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CONT\Relatórios Mensais\2025\Auxílio Moradia\"/>
    </mc:Choice>
  </mc:AlternateContent>
  <xr:revisionPtr revIDLastSave="0" documentId="13_ncr:1_{9473A3E5-8207-4FF7-B22E-C0DFC6D228D0}" xr6:coauthVersionLast="47" xr6:coauthVersionMax="47" xr10:uidLastSave="{00000000-0000-0000-0000-000000000000}"/>
  <bookViews>
    <workbookView xWindow="-120" yWindow="-120" windowWidth="25890" windowHeight="15675" xr2:uid="{00000000-000D-0000-FFFF-FFFF00000000}"/>
  </bookViews>
  <sheets>
    <sheet name="Auxílio Morad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11" i="1"/>
  <c r="F25" i="1"/>
  <c r="G25" i="1"/>
  <c r="E25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 l="1"/>
</calcChain>
</file>

<file path=xl/sharedStrings.xml><?xml version="1.0" encoding="utf-8"?>
<sst xmlns="http://schemas.openxmlformats.org/spreadsheetml/2006/main" count="65" uniqueCount="39">
  <si>
    <t>Auxílio Moradia</t>
  </si>
  <si>
    <t>Filtro do relatório:</t>
  </si>
  <si>
    <t>({Natureza Despesa Detalhada} = 33909307:INDENIZACAO DE MORADIA - PESSOAL CIVIL, 33909290:AUXILIO-MORADIA (ACORDAO TCU 1690/2002)) E ({UG Executora} = 040003:CONSELHO NACIONAL DE JUSTICA) E ({Item Informação} = 28:DESPESAS PAGAS, RESTOS A PAGAR PAGOS (PROC E N PROC)) E ({Mês Lançamento} = JAN/2025, FEV/2025, MAR/2025, ABR/2025, MAI/2025, JUN/2025, JUL/2025, AGO/2025, SET/2025, OUT/2025, NOV/2025, DEZ/2025)</t>
  </si>
  <si>
    <t>Páginas:</t>
  </si>
  <si>
    <t>Métrica: Movim. Líquido - Moeda Origem (Item Informação)</t>
  </si>
  <si>
    <t>Favorecido Doc.</t>
  </si>
  <si>
    <t>Mês Lançamento</t>
  </si>
  <si>
    <t>JAN/2025</t>
  </si>
  <si>
    <t>FEV/2025</t>
  </si>
  <si>
    <t>Total</t>
  </si>
  <si>
    <t>Natureza Despesa Detalhada</t>
  </si>
  <si>
    <t>RESTOS A PAGAR PAGOS (PROC E N PROC)</t>
  </si>
  <si>
    <t>DESPESAS PAGAS</t>
  </si>
  <si>
    <t>00961889446</t>
  </si>
  <si>
    <t>PAULO MAGNUS PEREIRA PORTO</t>
  </si>
  <si>
    <t>33909307</t>
  </si>
  <si>
    <t>INDENIZACAO DE MORADIA - PESSOAL CIVIL</t>
  </si>
  <si>
    <t>02520056193</t>
  </si>
  <si>
    <t>THAISE GONCALVES DE ALMEIDA</t>
  </si>
  <si>
    <t>04406283501</t>
  </si>
  <si>
    <t>YURI BEZERRA DE OLIVEIRA</t>
  </si>
  <si>
    <t>33909290</t>
  </si>
  <si>
    <t>AUXILIO-MORADIA (ACORDAO TCU 1690/2002)</t>
  </si>
  <si>
    <t>07141872914</t>
  </si>
  <si>
    <t>VITOR STEGEMANN DIETER</t>
  </si>
  <si>
    <t>09351236790</t>
  </si>
  <si>
    <t>BRUNO CEZAR ANDRADE DE SOUZA</t>
  </si>
  <si>
    <t>11624937713</t>
  </si>
  <si>
    <t>ISABELY FONTANA DA MOTA</t>
  </si>
  <si>
    <t>12610189745</t>
  </si>
  <si>
    <t>CAROLINA CASTELO BRANCO COOPER</t>
  </si>
  <si>
    <t>34275113837</t>
  </si>
  <si>
    <t>JULIANA TONCHE</t>
  </si>
  <si>
    <t>35068293865</t>
  </si>
  <si>
    <t>RENATA CHIARINELLI LAURINO</t>
  </si>
  <si>
    <t>91467586587</t>
  </si>
  <si>
    <t>ORMAN RIBEIRO DOS SANTOS FILHO</t>
  </si>
  <si>
    <t>98735713291</t>
  </si>
  <si>
    <t>CAIO HENRIQUE FAUSTINO DA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</si>
</sst>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"/>
  </numFmts>
  <fonts count="8" x14ac:knownFonts="1">
    <font>
      <sz val="10"/>
      <color rgb="FF000000"/>
      <name val="Arial"/>
    </font>
    <font>
      <sz val="8"/>
      <color rgb="FF000000"/>
      <name val="Tahoma"/>
      <family val="2"/>
    </font>
    <font>
      <sz val="8"/>
      <color rgb="FF000000"/>
      <name val="Verdana"/>
      <family val="2"/>
    </font>
    <font>
      <b/>
      <sz val="8"/>
      <color rgb="FF000000"/>
      <name val="Tahoma"/>
      <family val="2"/>
    </font>
    <font>
      <b/>
      <sz val="8"/>
      <color rgb="FF000000"/>
      <name val="Verdana"/>
      <family val="2"/>
    </font>
    <font>
      <b/>
      <sz val="8"/>
      <color rgb="FFFFFFFF"/>
      <name val="Verdana"/>
      <family val="2"/>
    </font>
    <font>
      <sz val="18"/>
      <color rgb="FF000000"/>
      <name val="Tahoma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4F7D"/>
      </patternFill>
    </fill>
    <fill>
      <patternFill patternType="solid">
        <fgColor rgb="FF6688C1"/>
      </patternFill>
    </fill>
    <fill>
      <patternFill patternType="solid">
        <fgColor rgb="FFDEECFA"/>
      </patternFill>
    </fill>
    <fill>
      <gradientFill degree="90">
        <stop position="0">
          <color rgb="FFC0C0C0"/>
        </stop>
        <stop position="1">
          <color rgb="FF808080"/>
        </stop>
      </gradientFill>
    </fill>
  </fills>
  <borders count="9">
    <border>
      <left/>
      <right/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C0C0C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/>
      <top/>
      <bottom style="thin">
        <color rgb="FF80808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80808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right" vertical="center"/>
    </xf>
    <xf numFmtId="164" fontId="5" fillId="2" borderId="4" xfId="0" applyNumberFormat="1" applyFont="1" applyFill="1" applyBorder="1" applyAlignment="1">
      <alignment horizontal="right" vertical="center"/>
    </xf>
    <xf numFmtId="164" fontId="5" fillId="2" borderId="8" xfId="0" applyNumberFormat="1" applyFont="1" applyFill="1" applyBorder="1" applyAlignment="1">
      <alignment horizontal="right" vertical="center"/>
    </xf>
    <xf numFmtId="0" fontId="7" fillId="0" borderId="0" xfId="0" applyFont="1"/>
    <xf numFmtId="43" fontId="0" fillId="0" borderId="0" xfId="1" applyFont="1"/>
    <xf numFmtId="0" fontId="5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30"/>
  <sheetViews>
    <sheetView showGridLines="0" tabSelected="1" workbookViewId="0">
      <selection activeCell="H25" sqref="H25"/>
    </sheetView>
  </sheetViews>
  <sheetFormatPr defaultRowHeight="12.75" x14ac:dyDescent="0.2"/>
  <cols>
    <col min="1" max="1" width="16.7109375" customWidth="1"/>
    <col min="2" max="2" width="44.7109375" customWidth="1"/>
    <col min="3" max="3" width="11.140625" customWidth="1"/>
    <col min="4" max="4" width="21.85546875" customWidth="1"/>
    <col min="5" max="8" width="14.28515625" customWidth="1"/>
  </cols>
  <sheetData>
    <row r="1" spans="1:9" ht="22.5" x14ac:dyDescent="0.2">
      <c r="A1" s="1" t="s">
        <v>0</v>
      </c>
    </row>
    <row r="3" spans="1:9" x14ac:dyDescent="0.2">
      <c r="A3" s="2" t="s">
        <v>1</v>
      </c>
    </row>
    <row r="4" spans="1:9" x14ac:dyDescent="0.2">
      <c r="A4" s="2" t="s">
        <v>2</v>
      </c>
    </row>
    <row r="6" spans="1:9" ht="10.5" customHeight="1" x14ac:dyDescent="0.2">
      <c r="A6" s="18" t="s">
        <v>3</v>
      </c>
      <c r="B6" s="18"/>
      <c r="C6" s="18"/>
      <c r="D6" s="18"/>
      <c r="E6" s="18"/>
      <c r="F6" s="18"/>
      <c r="G6" s="18"/>
      <c r="H6" s="18"/>
    </row>
    <row r="7" spans="1:9" ht="10.5" customHeight="1" x14ac:dyDescent="0.2">
      <c r="A7" s="19" t="s">
        <v>4</v>
      </c>
      <c r="B7" s="19"/>
      <c r="C7" s="19"/>
      <c r="D7" s="19"/>
      <c r="E7" s="19"/>
      <c r="F7" s="19"/>
      <c r="G7" s="19"/>
      <c r="H7" s="19"/>
    </row>
    <row r="9" spans="1:9" x14ac:dyDescent="0.2">
      <c r="A9" s="20" t="s">
        <v>5</v>
      </c>
      <c r="B9" s="20"/>
      <c r="C9" s="20" t="s">
        <v>6</v>
      </c>
      <c r="D9" s="20"/>
      <c r="E9" s="3" t="s">
        <v>7</v>
      </c>
      <c r="F9" s="21" t="s">
        <v>8</v>
      </c>
      <c r="G9" s="21"/>
      <c r="H9" s="4" t="s">
        <v>9</v>
      </c>
    </row>
    <row r="10" spans="1:9" ht="42.75" x14ac:dyDescent="0.2">
      <c r="A10" s="20"/>
      <c r="B10" s="20"/>
      <c r="C10" s="22" t="s">
        <v>10</v>
      </c>
      <c r="D10" s="22"/>
      <c r="E10" s="5" t="s">
        <v>11</v>
      </c>
      <c r="F10" s="5" t="s">
        <v>12</v>
      </c>
      <c r="G10" s="5" t="s">
        <v>11</v>
      </c>
      <c r="H10" s="6"/>
    </row>
    <row r="11" spans="1:9" ht="31.5" x14ac:dyDescent="0.2">
      <c r="A11" s="7" t="s">
        <v>13</v>
      </c>
      <c r="B11" s="8" t="s">
        <v>14</v>
      </c>
      <c r="C11" s="8" t="s">
        <v>15</v>
      </c>
      <c r="D11" s="8" t="s">
        <v>16</v>
      </c>
      <c r="E11" s="9">
        <v>2845.72</v>
      </c>
      <c r="F11" s="9">
        <v>3050.68</v>
      </c>
      <c r="G11" s="9">
        <v>0</v>
      </c>
      <c r="H11" s="10">
        <f>SUM(E11:G11)</f>
        <v>5896.4</v>
      </c>
    </row>
    <row r="12" spans="1:9" ht="31.5" x14ac:dyDescent="0.2">
      <c r="A12" s="7" t="s">
        <v>17</v>
      </c>
      <c r="B12" s="8" t="s">
        <v>18</v>
      </c>
      <c r="C12" s="8" t="s">
        <v>15</v>
      </c>
      <c r="D12" s="8" t="s">
        <v>16</v>
      </c>
      <c r="E12" s="9">
        <v>3235.01</v>
      </c>
      <c r="F12" s="9">
        <v>3634.85</v>
      </c>
      <c r="G12" s="9">
        <v>0</v>
      </c>
      <c r="H12" s="10">
        <f t="shared" ref="H12:H24" si="0">SUM(E12:G12)</f>
        <v>6869.8600000000006</v>
      </c>
    </row>
    <row r="13" spans="1:9" ht="31.5" x14ac:dyDescent="0.2">
      <c r="A13" s="16" t="s">
        <v>19</v>
      </c>
      <c r="B13" s="17" t="s">
        <v>20</v>
      </c>
      <c r="C13" s="8" t="s">
        <v>21</v>
      </c>
      <c r="D13" s="8" t="s">
        <v>22</v>
      </c>
      <c r="E13" s="9"/>
      <c r="F13" s="9">
        <v>3235.01</v>
      </c>
      <c r="G13" s="9"/>
      <c r="H13" s="10">
        <f t="shared" si="0"/>
        <v>3235.01</v>
      </c>
    </row>
    <row r="14" spans="1:9" ht="31.5" x14ac:dyDescent="0.2">
      <c r="A14" s="16"/>
      <c r="B14" s="17"/>
      <c r="C14" s="8" t="s">
        <v>15</v>
      </c>
      <c r="D14" s="8" t="s">
        <v>16</v>
      </c>
      <c r="E14" s="9"/>
      <c r="F14" s="9">
        <v>3634.85</v>
      </c>
      <c r="G14" s="9"/>
      <c r="H14" s="10">
        <f t="shared" si="0"/>
        <v>3634.85</v>
      </c>
    </row>
    <row r="15" spans="1:9" ht="31.5" x14ac:dyDescent="0.2">
      <c r="A15" s="7" t="s">
        <v>23</v>
      </c>
      <c r="B15" s="8" t="s">
        <v>24</v>
      </c>
      <c r="C15" s="8" t="s">
        <v>15</v>
      </c>
      <c r="D15" s="8" t="s">
        <v>16</v>
      </c>
      <c r="E15" s="9"/>
      <c r="F15" s="9">
        <v>2314.9899999999998</v>
      </c>
      <c r="G15" s="9"/>
      <c r="H15" s="10">
        <f t="shared" si="0"/>
        <v>2314.9899999999998</v>
      </c>
    </row>
    <row r="16" spans="1:9" ht="31.5" x14ac:dyDescent="0.2">
      <c r="A16" s="7" t="s">
        <v>25</v>
      </c>
      <c r="B16" s="8" t="s">
        <v>26</v>
      </c>
      <c r="C16" s="8" t="s">
        <v>15</v>
      </c>
      <c r="D16" s="8" t="s">
        <v>16</v>
      </c>
      <c r="E16" s="9"/>
      <c r="F16" s="9">
        <v>5336.66</v>
      </c>
      <c r="G16" s="9"/>
      <c r="H16" s="10">
        <f t="shared" si="0"/>
        <v>5336.66</v>
      </c>
      <c r="I16" s="12"/>
    </row>
    <row r="17" spans="1:8" ht="31.5" x14ac:dyDescent="0.2">
      <c r="A17" s="16" t="s">
        <v>27</v>
      </c>
      <c r="B17" s="17" t="s">
        <v>28</v>
      </c>
      <c r="C17" s="8" t="s">
        <v>21</v>
      </c>
      <c r="D17" s="8" t="s">
        <v>22</v>
      </c>
      <c r="E17" s="9"/>
      <c r="F17" s="9">
        <v>1617.5</v>
      </c>
      <c r="G17" s="9"/>
      <c r="H17" s="10">
        <f t="shared" si="0"/>
        <v>1617.5</v>
      </c>
    </row>
    <row r="18" spans="1:8" ht="31.5" x14ac:dyDescent="0.2">
      <c r="A18" s="16"/>
      <c r="B18" s="17"/>
      <c r="C18" s="8" t="s">
        <v>15</v>
      </c>
      <c r="D18" s="8" t="s">
        <v>16</v>
      </c>
      <c r="E18" s="9"/>
      <c r="F18" s="9">
        <v>5017.51</v>
      </c>
      <c r="G18" s="9"/>
      <c r="H18" s="10">
        <f t="shared" si="0"/>
        <v>5017.51</v>
      </c>
    </row>
    <row r="19" spans="1:8" ht="31.5" x14ac:dyDescent="0.2">
      <c r="A19" s="7" t="s">
        <v>29</v>
      </c>
      <c r="B19" s="8" t="s">
        <v>30</v>
      </c>
      <c r="C19" s="8" t="s">
        <v>15</v>
      </c>
      <c r="D19" s="8" t="s">
        <v>16</v>
      </c>
      <c r="E19" s="9"/>
      <c r="F19" s="9">
        <v>7492.52</v>
      </c>
      <c r="G19" s="9"/>
      <c r="H19" s="10">
        <f t="shared" si="0"/>
        <v>7492.52</v>
      </c>
    </row>
    <row r="20" spans="1:8" ht="31.5" x14ac:dyDescent="0.2">
      <c r="A20" s="7" t="s">
        <v>31</v>
      </c>
      <c r="B20" s="8" t="s">
        <v>32</v>
      </c>
      <c r="C20" s="8" t="s">
        <v>15</v>
      </c>
      <c r="D20" s="8" t="s">
        <v>16</v>
      </c>
      <c r="E20" s="9">
        <v>2300</v>
      </c>
      <c r="F20" s="9">
        <v>2300</v>
      </c>
      <c r="G20" s="9">
        <v>0</v>
      </c>
      <c r="H20" s="10">
        <f t="shared" si="0"/>
        <v>4600</v>
      </c>
    </row>
    <row r="21" spans="1:8" ht="31.5" x14ac:dyDescent="0.2">
      <c r="A21" s="7" t="s">
        <v>33</v>
      </c>
      <c r="B21" s="8" t="s">
        <v>34</v>
      </c>
      <c r="C21" s="8" t="s">
        <v>15</v>
      </c>
      <c r="D21" s="8" t="s">
        <v>16</v>
      </c>
      <c r="E21" s="9">
        <v>3087.01</v>
      </c>
      <c r="F21" s="9">
        <v>3087.01</v>
      </c>
      <c r="G21" s="9">
        <v>0</v>
      </c>
      <c r="H21" s="10">
        <f t="shared" si="0"/>
        <v>6174.02</v>
      </c>
    </row>
    <row r="22" spans="1:8" ht="31.5" x14ac:dyDescent="0.2">
      <c r="A22" s="7" t="s">
        <v>35</v>
      </c>
      <c r="B22" s="8" t="s">
        <v>36</v>
      </c>
      <c r="C22" s="8" t="s">
        <v>15</v>
      </c>
      <c r="D22" s="8" t="s">
        <v>16</v>
      </c>
      <c r="E22" s="9">
        <v>3235.01</v>
      </c>
      <c r="F22" s="9">
        <v>3634.85</v>
      </c>
      <c r="G22" s="9">
        <v>0</v>
      </c>
      <c r="H22" s="10">
        <f t="shared" si="0"/>
        <v>6869.8600000000006</v>
      </c>
    </row>
    <row r="23" spans="1:8" ht="31.5" x14ac:dyDescent="0.2">
      <c r="A23" s="16" t="s">
        <v>37</v>
      </c>
      <c r="B23" s="17" t="s">
        <v>38</v>
      </c>
      <c r="C23" s="8" t="s">
        <v>21</v>
      </c>
      <c r="D23" s="8" t="s">
        <v>22</v>
      </c>
      <c r="E23" s="9"/>
      <c r="F23" s="9">
        <v>22.45</v>
      </c>
      <c r="G23" s="9"/>
      <c r="H23" s="10">
        <f t="shared" si="0"/>
        <v>22.45</v>
      </c>
    </row>
    <row r="24" spans="1:8" ht="31.5" x14ac:dyDescent="0.2">
      <c r="A24" s="16"/>
      <c r="B24" s="17"/>
      <c r="C24" s="8" t="s">
        <v>15</v>
      </c>
      <c r="D24" s="8" t="s">
        <v>16</v>
      </c>
      <c r="E24" s="9"/>
      <c r="F24" s="9">
        <v>3357.05</v>
      </c>
      <c r="G24" s="9">
        <v>1513.67</v>
      </c>
      <c r="H24" s="10">
        <f>SUM(E24:G24)</f>
        <v>4870.72</v>
      </c>
    </row>
    <row r="25" spans="1:8" x14ac:dyDescent="0.2">
      <c r="A25" s="14" t="s">
        <v>9</v>
      </c>
      <c r="B25" s="14"/>
      <c r="C25" s="15"/>
      <c r="D25" s="15"/>
      <c r="E25" s="11">
        <f>SUM(E11:E24)</f>
        <v>14702.75</v>
      </c>
      <c r="F25" s="11">
        <f t="shared" ref="F25:G25" si="1">SUM(F11:F24)</f>
        <v>47735.930000000008</v>
      </c>
      <c r="G25" s="11">
        <f t="shared" si="1"/>
        <v>1513.67</v>
      </c>
      <c r="H25" s="10">
        <f>SUM(H11:H24)</f>
        <v>63952.350000000006</v>
      </c>
    </row>
    <row r="28" spans="1:8" x14ac:dyDescent="0.2">
      <c r="H28" s="13"/>
    </row>
    <row r="29" spans="1:8" x14ac:dyDescent="0.2">
      <c r="H29" s="13"/>
    </row>
    <row r="30" spans="1:8" x14ac:dyDescent="0.2">
      <c r="H30" s="13"/>
    </row>
  </sheetData>
  <mergeCells count="14">
    <mergeCell ref="A6:H6"/>
    <mergeCell ref="A7:H7"/>
    <mergeCell ref="A9:B10"/>
    <mergeCell ref="C9:D9"/>
    <mergeCell ref="F9:G9"/>
    <mergeCell ref="C10:D10"/>
    <mergeCell ref="A25:B25"/>
    <mergeCell ref="C25:D25"/>
    <mergeCell ref="A13:A14"/>
    <mergeCell ref="B13:B14"/>
    <mergeCell ref="A17:A18"/>
    <mergeCell ref="B17:B18"/>
    <mergeCell ref="A23:A24"/>
    <mergeCell ref="B23:B2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Auxílio Moradia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PRISCILA KARLA DA SILVA WINK</cp:lastModifiedBy>
  <dcterms:modified xsi:type="dcterms:W3CDTF">2025-03-05T20:05:10Z</dcterms:modified>
</cp:coreProperties>
</file>