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luor02\cnj\secretaria\SIE\SSOF\SCONT\Relatórios Mensais\2025\Auxílio Moradia\"/>
    </mc:Choice>
  </mc:AlternateContent>
  <bookViews>
    <workbookView xWindow="0" yWindow="0" windowWidth="20490" windowHeight="7620"/>
  </bookViews>
  <sheets>
    <sheet name="Auxílio Moradia" sheetId="1" r:id="rId1"/>
  </sheets>
  <calcPr calcId="162913"/>
</workbook>
</file>

<file path=xl/calcChain.xml><?xml version="1.0" encoding="utf-8"?>
<calcChain xmlns="http://schemas.openxmlformats.org/spreadsheetml/2006/main">
  <c r="G12" i="1" l="1"/>
  <c r="G13" i="1"/>
  <c r="G14" i="1"/>
  <c r="G15" i="1"/>
  <c r="G11" i="1"/>
  <c r="F16" i="1"/>
  <c r="E16" i="1"/>
  <c r="G16" i="1" l="1"/>
</calcChain>
</file>

<file path=xl/sharedStrings.xml><?xml version="1.0" encoding="utf-8"?>
<sst xmlns="http://schemas.openxmlformats.org/spreadsheetml/2006/main" count="34" uniqueCount="24">
  <si>
    <t>Auxílio Moradia</t>
  </si>
  <si>
    <t>Filtro do relatório:</t>
  </si>
  <si>
    <t>({Natureza Despesa Detalhada} = 33909307:INDENIZACAO DE MORADIA - PESSOAL CIVIL, 33909290:AUXILIO-MORADIA (ACORDAO TCU 1690/2002)) E ({UG Executora} = 040003:CONSELHO NACIONAL DE JUSTICA) E ({Item Informação} = 28:DESPESAS PAGAS, RESTOS A PAGAR PAGOS (PROC E N PROC)) E ({Mês Lançamento} = JAN/2025, FEV/2025, MAR/2025, ABR/2025, MAI/2025, JUN/2025, JUL/2025, AGO/2025, SET/2025, OUT/2025, NOV/2025, DEZ/2025)</t>
  </si>
  <si>
    <t>Páginas:</t>
  </si>
  <si>
    <t>Métrica: Movim. Líquido - Moeda Origem (Item Informação)</t>
  </si>
  <si>
    <t>Favorecido Doc.</t>
  </si>
  <si>
    <t>Mês Lançamento</t>
  </si>
  <si>
    <t>JAN/2025</t>
  </si>
  <si>
    <t>FEV/2025</t>
  </si>
  <si>
    <t>Total</t>
  </si>
  <si>
    <t>Natureza Despesa Detalhada</t>
  </si>
  <si>
    <t>RESTOS A PAGAR PAGOS (PROC E N PROC)</t>
  </si>
  <si>
    <t>00961889446</t>
  </si>
  <si>
    <t>PAULO MAGNUS PEREIRA PORTO</t>
  </si>
  <si>
    <t>33909307</t>
  </si>
  <si>
    <t>INDENIZACAO DE MORADIA - PESSOAL CIVIL</t>
  </si>
  <si>
    <t>02520056193</t>
  </si>
  <si>
    <t>THAISE GONCALVES DE ALMEIDA</t>
  </si>
  <si>
    <t>34275113837</t>
  </si>
  <si>
    <t>JULIANA TONCHE</t>
  </si>
  <si>
    <t>35068293865</t>
  </si>
  <si>
    <t>RENATA CHIARINELLI LAURINO</t>
  </si>
  <si>
    <t>91467586587</t>
  </si>
  <si>
    <t>ORMAN RIBEIRO DOS SANTOS FILHO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</si>
</sst>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);\(#,##0.00\)"/>
  </numFmts>
  <fonts count="7" x14ac:knownFonts="1">
    <font>
      <sz val="10"/>
      <color rgb="FF000000"/>
      <name val="Arial"/>
    </font>
    <font>
      <sz val="8"/>
      <color rgb="FF000000"/>
      <name val="Tahoma"/>
    </font>
    <font>
      <sz val="8"/>
      <color rgb="FF000000"/>
      <name val="Verdana"/>
    </font>
    <font>
      <b/>
      <sz val="8"/>
      <color rgb="FF000000"/>
      <name val="Tahoma"/>
    </font>
    <font>
      <b/>
      <sz val="8"/>
      <color rgb="FF000000"/>
      <name val="Verdana"/>
    </font>
    <font>
      <b/>
      <sz val="8"/>
      <color rgb="FFFFFFFF"/>
      <name val="Verdana"/>
    </font>
    <font>
      <sz val="18"/>
      <color rgb="FF000000"/>
      <name val="Tahoma"/>
    </font>
  </fonts>
  <fills count="7">
    <fill>
      <patternFill patternType="none"/>
    </fill>
    <fill>
      <patternFill patternType="gray125"/>
    </fill>
    <fill>
      <patternFill patternType="solid">
        <fgColor rgb="FF334F7D"/>
      </patternFill>
    </fill>
    <fill>
      <patternFill patternType="solid">
        <fgColor rgb="FF6688C1"/>
      </patternFill>
    </fill>
    <fill>
      <patternFill patternType="solid">
        <fgColor rgb="FFDEECFA"/>
      </patternFill>
    </fill>
    <fill>
      <gradientFill degree="90">
        <stop position="0">
          <color rgb="FFC0C0C0"/>
        </stop>
        <stop position="1">
          <color rgb="FF808080"/>
        </stop>
      </gradient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C0C0C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/>
      <top/>
      <bottom style="thin">
        <color rgb="FF80808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80808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right" vertical="center"/>
    </xf>
    <xf numFmtId="164" fontId="5" fillId="2" borderId="4" xfId="0" applyNumberFormat="1" applyFont="1" applyFill="1" applyBorder="1" applyAlignment="1">
      <alignment horizontal="right" vertical="center"/>
    </xf>
    <xf numFmtId="164" fontId="5" fillId="2" borderId="8" xfId="0" applyNumberFormat="1" applyFont="1" applyFill="1" applyBorder="1" applyAlignment="1">
      <alignment horizontal="right" vertical="center"/>
    </xf>
    <xf numFmtId="4" fontId="0" fillId="0" borderId="0" xfId="0" applyNumberFormat="1"/>
    <xf numFmtId="164" fontId="2" fillId="6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24"/>
  <sheetViews>
    <sheetView showGridLines="0" tabSelected="1" topLeftCell="A10" workbookViewId="0">
      <selection activeCell="G16" sqref="G16"/>
    </sheetView>
  </sheetViews>
  <sheetFormatPr defaultRowHeight="12.75" x14ac:dyDescent="0.2"/>
  <cols>
    <col min="1" max="1" width="16.7109375" customWidth="1"/>
    <col min="2" max="2" width="44.7109375" customWidth="1"/>
    <col min="3" max="3" width="11.140625" customWidth="1"/>
    <col min="4" max="4" width="21.85546875" customWidth="1"/>
    <col min="5" max="5" width="14" bestFit="1" customWidth="1"/>
    <col min="6" max="6" width="14.28515625" hidden="1" customWidth="1"/>
    <col min="7" max="7" width="14.28515625" customWidth="1"/>
  </cols>
  <sheetData>
    <row r="1" spans="1:7" ht="22.5" x14ac:dyDescent="0.2">
      <c r="A1" s="1" t="s">
        <v>0</v>
      </c>
    </row>
    <row r="3" spans="1:7" x14ac:dyDescent="0.2">
      <c r="A3" s="2" t="s">
        <v>1</v>
      </c>
    </row>
    <row r="4" spans="1:7" x14ac:dyDescent="0.2">
      <c r="A4" s="2" t="s">
        <v>2</v>
      </c>
    </row>
    <row r="6" spans="1:7" ht="10.5" customHeight="1" x14ac:dyDescent="0.2">
      <c r="A6" s="16" t="s">
        <v>3</v>
      </c>
      <c r="B6" s="16"/>
      <c r="C6" s="16"/>
      <c r="D6" s="16"/>
      <c r="E6" s="16"/>
      <c r="F6" s="16"/>
      <c r="G6" s="16"/>
    </row>
    <row r="7" spans="1:7" ht="10.5" customHeight="1" x14ac:dyDescent="0.2">
      <c r="A7" s="17" t="s">
        <v>4</v>
      </c>
      <c r="B7" s="17"/>
      <c r="C7" s="17"/>
      <c r="D7" s="17"/>
      <c r="E7" s="17"/>
      <c r="F7" s="17"/>
      <c r="G7" s="17"/>
    </row>
    <row r="9" spans="1:7" x14ac:dyDescent="0.2">
      <c r="A9" s="18" t="s">
        <v>5</v>
      </c>
      <c r="B9" s="18"/>
      <c r="C9" s="18" t="s">
        <v>6</v>
      </c>
      <c r="D9" s="18"/>
      <c r="E9" s="3" t="s">
        <v>7</v>
      </c>
      <c r="F9" s="3" t="s">
        <v>8</v>
      </c>
      <c r="G9" s="4" t="s">
        <v>9</v>
      </c>
    </row>
    <row r="10" spans="1:7" ht="42.75" x14ac:dyDescent="0.2">
      <c r="A10" s="18"/>
      <c r="B10" s="18"/>
      <c r="C10" s="19" t="s">
        <v>10</v>
      </c>
      <c r="D10" s="19"/>
      <c r="E10" s="5" t="s">
        <v>11</v>
      </c>
      <c r="F10" s="5" t="s">
        <v>11</v>
      </c>
      <c r="G10" s="6"/>
    </row>
    <row r="11" spans="1:7" ht="31.5" x14ac:dyDescent="0.2">
      <c r="A11" s="7" t="s">
        <v>12</v>
      </c>
      <c r="B11" s="8" t="s">
        <v>13</v>
      </c>
      <c r="C11" s="8" t="s">
        <v>14</v>
      </c>
      <c r="D11" s="8" t="s">
        <v>15</v>
      </c>
      <c r="E11" s="9">
        <v>2845.72</v>
      </c>
      <c r="F11" s="13">
        <v>0</v>
      </c>
      <c r="G11" s="10">
        <f>SUM(E11)</f>
        <v>2845.72</v>
      </c>
    </row>
    <row r="12" spans="1:7" ht="31.5" x14ac:dyDescent="0.2">
      <c r="A12" s="7" t="s">
        <v>16</v>
      </c>
      <c r="B12" s="8" t="s">
        <v>17</v>
      </c>
      <c r="C12" s="8" t="s">
        <v>14</v>
      </c>
      <c r="D12" s="8" t="s">
        <v>15</v>
      </c>
      <c r="E12" s="9">
        <v>3235.01</v>
      </c>
      <c r="F12" s="9">
        <v>0</v>
      </c>
      <c r="G12" s="10">
        <f t="shared" ref="G12:G15" si="0">SUM(E12)</f>
        <v>3235.01</v>
      </c>
    </row>
    <row r="13" spans="1:7" ht="31.5" x14ac:dyDescent="0.2">
      <c r="A13" s="7" t="s">
        <v>18</v>
      </c>
      <c r="B13" s="8" t="s">
        <v>19</v>
      </c>
      <c r="C13" s="8" t="s">
        <v>14</v>
      </c>
      <c r="D13" s="8" t="s">
        <v>15</v>
      </c>
      <c r="E13" s="9">
        <v>2300</v>
      </c>
      <c r="F13" s="9">
        <v>0</v>
      </c>
      <c r="G13" s="10">
        <f t="shared" si="0"/>
        <v>2300</v>
      </c>
    </row>
    <row r="14" spans="1:7" ht="31.5" x14ac:dyDescent="0.2">
      <c r="A14" s="7" t="s">
        <v>20</v>
      </c>
      <c r="B14" s="8" t="s">
        <v>21</v>
      </c>
      <c r="C14" s="8" t="s">
        <v>14</v>
      </c>
      <c r="D14" s="8" t="s">
        <v>15</v>
      </c>
      <c r="E14" s="9">
        <v>3087.01</v>
      </c>
      <c r="F14" s="9">
        <v>0</v>
      </c>
      <c r="G14" s="10">
        <f t="shared" si="0"/>
        <v>3087.01</v>
      </c>
    </row>
    <row r="15" spans="1:7" ht="31.5" x14ac:dyDescent="0.2">
      <c r="A15" s="7" t="s">
        <v>22</v>
      </c>
      <c r="B15" s="8" t="s">
        <v>23</v>
      </c>
      <c r="C15" s="8" t="s">
        <v>14</v>
      </c>
      <c r="D15" s="8" t="s">
        <v>15</v>
      </c>
      <c r="E15" s="9">
        <v>3235.01</v>
      </c>
      <c r="F15" s="13">
        <v>0</v>
      </c>
      <c r="G15" s="10">
        <f t="shared" si="0"/>
        <v>3235.01</v>
      </c>
    </row>
    <row r="16" spans="1:7" x14ac:dyDescent="0.2">
      <c r="A16" s="14" t="s">
        <v>9</v>
      </c>
      <c r="B16" s="14"/>
      <c r="C16" s="15"/>
      <c r="D16" s="15"/>
      <c r="E16" s="11">
        <f>SUM(E11:E15)</f>
        <v>14702.75</v>
      </c>
      <c r="F16" s="11">
        <f t="shared" ref="F16:G16" si="1">SUM(F11:F15)</f>
        <v>0</v>
      </c>
      <c r="G16" s="11">
        <f t="shared" si="1"/>
        <v>14702.75</v>
      </c>
    </row>
    <row r="20" spans="7:7" x14ac:dyDescent="0.2">
      <c r="G20" s="12"/>
    </row>
    <row r="21" spans="7:7" x14ac:dyDescent="0.2">
      <c r="G21" s="12"/>
    </row>
    <row r="22" spans="7:7" x14ac:dyDescent="0.2">
      <c r="G22" s="12"/>
    </row>
    <row r="24" spans="7:7" x14ac:dyDescent="0.2">
      <c r="G24" s="12"/>
    </row>
  </sheetData>
  <mergeCells count="7">
    <mergeCell ref="A16:B16"/>
    <mergeCell ref="C16:D16"/>
    <mergeCell ref="A6:G6"/>
    <mergeCell ref="A7:G7"/>
    <mergeCell ref="A9:B10"/>
    <mergeCell ref="C9:D9"/>
    <mergeCell ref="C10:D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Auxílio Moradia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MENDES DE CAMPOS</dc:creator>
  <cp:lastModifiedBy>Administrador</cp:lastModifiedBy>
  <dcterms:created xsi:type="dcterms:W3CDTF">2025-02-03T17:33:53Z</dcterms:created>
  <dcterms:modified xsi:type="dcterms:W3CDTF">2025-02-05T16:34:27Z</dcterms:modified>
</cp:coreProperties>
</file>