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abr\"/>
    </mc:Choice>
  </mc:AlternateContent>
  <bookViews>
    <workbookView xWindow="-120" yWindow="-120" windowWidth="20736" windowHeight="1116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b" sheetId="8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8" l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E20" i="8"/>
  <c r="E21" i="8"/>
  <c r="H21" i="8" s="1"/>
  <c r="H26" i="8" s="1"/>
  <c r="H25" i="8"/>
  <c r="E24" i="8"/>
  <c r="D26" i="8"/>
  <c r="G27" i="8"/>
  <c r="F18" i="8"/>
  <c r="F27" i="8" s="1"/>
  <c r="D18" i="8"/>
  <c r="C18" i="8"/>
  <c r="E14" i="8"/>
  <c r="H14" i="8" s="1"/>
  <c r="H18" i="8" s="1"/>
  <c r="C26" i="8"/>
  <c r="E26" i="8" l="1"/>
  <c r="D27" i="8"/>
  <c r="C27" i="8"/>
  <c r="E18" i="8"/>
  <c r="Y32" i="31"/>
  <c r="U32" i="31"/>
  <c r="W32" i="31"/>
  <c r="H27" i="8" l="1"/>
  <c r="E27" i="8"/>
</calcChain>
</file>

<file path=xl/sharedStrings.xml><?xml version="1.0" encoding="utf-8"?>
<sst xmlns="http://schemas.openxmlformats.org/spreadsheetml/2006/main" count="335" uniqueCount="219">
  <si>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</si>
  <si>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</si>
  <si>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</si>
  <si>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</si>
  <si>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</si>
  <si>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</si>
  <si>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</si>
  <si>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</si>
  <si>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</si>
  <si>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</si>
  <si>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</si>
  <si>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</si>
  <si>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</si>
  <si>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</si>
  <si>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</si>
  <si>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Cargo/Função</t>
  </si>
  <si>
    <t>Integral</t>
  </si>
  <si>
    <t>Cargo Efetivo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</si>
  <si>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</si>
  <si>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</si>
  <si>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</si>
  <si>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</si>
  <si>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</si>
  <si>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</si>
  <si>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</si>
  <si>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</si>
  <si>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</si>
  <si>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</si>
  <si>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</si>
  <si>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</si>
  <si>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</si>
  <si>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</si>
  <si>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</si>
  <si>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</si>
  <si>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</si>
  <si>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</si>
  <si>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</si>
  <si>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</si>
  <si>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</si>
  <si>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Com Vínculo Efetivo</t>
  </si>
  <si>
    <t>Sem Vínculo Efetivo</t>
  </si>
  <si>
    <t>Optante</t>
  </si>
  <si>
    <t>Remuneração</t>
  </si>
  <si>
    <t>F</t>
  </si>
  <si>
    <t>E</t>
  </si>
  <si>
    <t>Subtotal</t>
  </si>
  <si>
    <t>Cargos em Comissão</t>
  </si>
  <si>
    <t>Cargos em comissão</t>
  </si>
  <si>
    <t>Funções de Confiança</t>
  </si>
  <si>
    <t>Total cargos</t>
  </si>
  <si>
    <t>Total funções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</si>
  <si>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</si>
  <si>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</si>
  <si>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</si>
  <si>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</si>
  <si>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</si>
  <si>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</si>
  <si>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</si>
  <si>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</si>
  <si>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</si>
  <si>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</si>
  <si>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</si>
  <si>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</si>
  <si>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</si>
  <si>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</si>
  <si>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</si>
  <si>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</si>
  <si>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</si>
  <si>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</si>
  <si>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</si>
  <si>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</si>
  <si>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</si>
  <si>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</si>
  <si>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</si>
  <si>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</si>
  <si>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</si>
  <si>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</si>
  <si>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</si>
  <si>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</si>
  <si>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</si>
  <si>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</si>
  <si>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</si>
  <si>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</si>
  <si>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</si>
  <si>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</si>
  <si>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</si>
  <si>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 deverão adaptar este anexo às respectivas estruturas de cargos e funções.</t>
  </si>
  <si>
    <t>b) cargos em comissão e funções de confiança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</si>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</sst>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2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0" fillId="0" borderId="0" xfId="0" applyFont="1" applyAlignment="1">
      <alignment horizontal="left"/>
    </xf>
    <xf numFmtId="3" fontId="60" fillId="0" borderId="17" xfId="0" applyNumberFormat="1" applyFont="1" applyBorder="1" applyAlignment="1">
      <alignment horizontal="right"/>
    </xf>
    <xf numFmtId="0" fontId="60" fillId="25" borderId="17" xfId="0" applyFont="1" applyFill="1" applyBorder="1" applyAlignment="1">
      <alignment horizontal="center"/>
    </xf>
    <xf numFmtId="3" fontId="60" fillId="25" borderId="17" xfId="0" applyNumberFormat="1" applyFont="1" applyFill="1" applyBorder="1" applyAlignment="1">
      <alignment horizontal="right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58" fillId="0" borderId="17" xfId="0" applyNumberFormat="1" applyFont="1" applyBorder="1" applyAlignment="1">
      <alignment horizontal="right"/>
    </xf>
    <xf numFmtId="0" fontId="58" fillId="0" borderId="17" xfId="0" applyFont="1" applyBorder="1" applyAlignment="1">
      <alignment horizontal="center"/>
    </xf>
    <xf numFmtId="0" fontId="60" fillId="0" borderId="17" xfId="0" applyFont="1" applyBorder="1" applyAlignment="1">
      <alignment horizontal="center"/>
    </xf>
    <xf numFmtId="3" fontId="58" fillId="0" borderId="17" xfId="0" applyNumberFormat="1" applyFont="1" applyFill="1" applyBorder="1" applyAlignment="1">
      <alignment horizontal="right"/>
    </xf>
    <xf numFmtId="0" fontId="62" fillId="0" borderId="51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25" borderId="17" xfId="0" applyFont="1" applyFill="1" applyBorder="1" applyAlignment="1">
      <alignment horizontal="left" vertical="center" wrapText="1"/>
    </xf>
    <xf numFmtId="0" fontId="60" fillId="0" borderId="17" xfId="0" applyFont="1" applyBorder="1" applyAlignment="1">
      <alignment horizontal="left"/>
    </xf>
    <xf numFmtId="3" fontId="58" fillId="26" borderId="17" xfId="0" applyNumberFormat="1" applyFont="1" applyFill="1" applyBorder="1" applyAlignment="1">
      <alignment horizontal="right"/>
    </xf>
    <xf numFmtId="3" fontId="60" fillId="26" borderId="17" xfId="0" applyNumberFormat="1" applyFont="1" applyFill="1" applyBorder="1" applyAlignment="1">
      <alignment horizontal="right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03" t="s">
        <v>199</v>
      </c>
      <c r="B56" s="103"/>
      <c r="C56" s="103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1" t="s">
        <v>67</v>
      </c>
      <c r="C1" s="11"/>
      <c r="D1" s="11"/>
      <c r="E1" s="11"/>
      <c r="F1" s="11"/>
      <c r="G1" s="11"/>
      <c r="H1" s="11"/>
      <c r="I1" s="12"/>
      <c r="J1" s="12"/>
      <c r="K1" s="12"/>
      <c r="L1" s="11"/>
      <c r="M1" s="11"/>
      <c r="N1" s="11"/>
      <c r="O1" s="11"/>
      <c r="P1" s="11"/>
      <c r="Q1" s="11"/>
      <c r="R1" s="11"/>
      <c r="S1" s="11"/>
      <c r="T1" s="11"/>
      <c r="U1" s="11"/>
      <c r="V1" s="13"/>
      <c r="W1" s="11"/>
      <c r="X1" s="13"/>
      <c r="Y1" s="11"/>
    </row>
    <row r="2" spans="2:25">
      <c r="B2" s="11" t="s">
        <v>69</v>
      </c>
      <c r="C2" s="11"/>
      <c r="D2" s="11"/>
      <c r="E2" s="11"/>
      <c r="F2" s="11"/>
      <c r="G2" s="11"/>
      <c r="H2" s="11"/>
      <c r="I2" s="12"/>
      <c r="J2" s="12"/>
      <c r="K2" s="12"/>
      <c r="L2" s="11"/>
      <c r="M2" s="11"/>
      <c r="N2" s="11"/>
      <c r="O2" s="11"/>
      <c r="P2" s="11"/>
      <c r="Q2" s="11"/>
      <c r="R2" s="11"/>
      <c r="S2" s="11"/>
      <c r="T2" s="11"/>
      <c r="U2" s="11"/>
      <c r="V2" s="13"/>
      <c r="W2" s="11"/>
      <c r="X2" s="13"/>
      <c r="Y2" s="11"/>
    </row>
    <row r="3" spans="2:25">
      <c r="B3" s="11" t="s">
        <v>68</v>
      </c>
      <c r="C3" s="14"/>
      <c r="D3" s="14"/>
      <c r="E3" s="14"/>
      <c r="F3" s="11"/>
      <c r="G3" s="11"/>
      <c r="H3" s="11"/>
      <c r="I3" s="12"/>
      <c r="J3" s="12"/>
      <c r="K3" s="12"/>
      <c r="L3" s="11"/>
      <c r="M3" s="11"/>
      <c r="N3" s="11"/>
      <c r="O3" s="11"/>
      <c r="P3" s="11"/>
      <c r="Q3" s="11"/>
      <c r="R3" s="11"/>
      <c r="S3" s="11"/>
      <c r="T3" s="11"/>
      <c r="U3" s="11"/>
      <c r="V3" s="13"/>
      <c r="W3" s="11"/>
      <c r="X3" s="13"/>
      <c r="Y3" s="11"/>
    </row>
    <row r="4" spans="2:25">
      <c r="B4" s="11" t="s">
        <v>77</v>
      </c>
      <c r="C4" s="11"/>
      <c r="D4" s="11"/>
      <c r="E4" s="11"/>
      <c r="F4" s="11"/>
      <c r="G4" s="11"/>
      <c r="H4" s="11"/>
      <c r="I4" s="12"/>
      <c r="J4" s="12"/>
      <c r="K4" s="12"/>
      <c r="L4" s="11"/>
      <c r="M4" s="11"/>
      <c r="N4" s="11"/>
      <c r="O4" s="11"/>
      <c r="P4" s="11"/>
      <c r="Q4" s="11"/>
      <c r="R4" s="11"/>
      <c r="S4" s="11"/>
      <c r="T4" s="11"/>
      <c r="U4" s="11"/>
      <c r="V4" s="13"/>
      <c r="W4" s="11"/>
      <c r="X4" s="13"/>
      <c r="Y4" s="11"/>
    </row>
    <row r="5" spans="2:25">
      <c r="B5" s="104" t="s">
        <v>89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</row>
    <row r="6" spans="2:25" ht="13.8" thickBot="1"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  <c r="V6" s="13"/>
      <c r="W6" s="11"/>
      <c r="X6" s="13"/>
      <c r="Y6" s="11"/>
    </row>
    <row r="7" spans="2:25" ht="48.75" customHeight="1" thickBot="1">
      <c r="B7" s="105" t="s">
        <v>90</v>
      </c>
      <c r="C7" s="106"/>
      <c r="D7" s="106"/>
      <c r="E7" s="106"/>
      <c r="F7" s="106"/>
      <c r="G7" s="106"/>
      <c r="H7" s="106"/>
      <c r="I7" s="106"/>
      <c r="J7" s="106"/>
      <c r="K7" s="107"/>
      <c r="L7" s="108" t="s">
        <v>91</v>
      </c>
      <c r="M7" s="110" t="s">
        <v>92</v>
      </c>
      <c r="N7" s="111"/>
      <c r="O7" s="108" t="s">
        <v>93</v>
      </c>
      <c r="P7" s="108" t="s">
        <v>126</v>
      </c>
      <c r="Q7" s="105" t="s">
        <v>94</v>
      </c>
      <c r="R7" s="107"/>
      <c r="S7" s="108" t="s">
        <v>95</v>
      </c>
      <c r="T7" s="105" t="s">
        <v>96</v>
      </c>
      <c r="U7" s="106"/>
      <c r="V7" s="106"/>
      <c r="W7" s="106"/>
      <c r="X7" s="106"/>
      <c r="Y7" s="107"/>
    </row>
    <row r="8" spans="2:25" ht="21.9" customHeight="1">
      <c r="B8" s="112" t="s">
        <v>97</v>
      </c>
      <c r="C8" s="113"/>
      <c r="D8" s="115" t="s">
        <v>98</v>
      </c>
      <c r="E8" s="115" t="s">
        <v>125</v>
      </c>
      <c r="F8" s="117" t="s">
        <v>99</v>
      </c>
      <c r="G8" s="118"/>
      <c r="H8" s="115" t="s">
        <v>100</v>
      </c>
      <c r="I8" s="119" t="s">
        <v>101</v>
      </c>
      <c r="J8" s="120"/>
      <c r="K8" s="115" t="s">
        <v>102</v>
      </c>
      <c r="L8" s="109"/>
      <c r="M8" s="15" t="s">
        <v>103</v>
      </c>
      <c r="N8" s="15" t="s">
        <v>104</v>
      </c>
      <c r="O8" s="109"/>
      <c r="P8" s="109"/>
      <c r="Q8" s="16" t="s">
        <v>105</v>
      </c>
      <c r="R8" s="16" t="s">
        <v>106</v>
      </c>
      <c r="S8" s="109"/>
      <c r="T8" s="17" t="s">
        <v>107</v>
      </c>
      <c r="U8" s="18" t="s">
        <v>108</v>
      </c>
      <c r="V8" s="17" t="s">
        <v>109</v>
      </c>
      <c r="W8" s="19" t="s">
        <v>108</v>
      </c>
      <c r="X8" s="20" t="s">
        <v>110</v>
      </c>
      <c r="Y8" s="19" t="s">
        <v>108</v>
      </c>
    </row>
    <row r="9" spans="2:25" ht="43.5" customHeight="1" thickBot="1">
      <c r="B9" s="21" t="s">
        <v>111</v>
      </c>
      <c r="C9" s="21" t="s">
        <v>112</v>
      </c>
      <c r="D9" s="116"/>
      <c r="E9" s="116"/>
      <c r="F9" s="22" t="s">
        <v>113</v>
      </c>
      <c r="G9" s="22" t="s">
        <v>114</v>
      </c>
      <c r="H9" s="116"/>
      <c r="I9" s="22" t="s">
        <v>111</v>
      </c>
      <c r="J9" s="22" t="s">
        <v>112</v>
      </c>
      <c r="K9" s="116"/>
      <c r="L9" s="21" t="s">
        <v>3</v>
      </c>
      <c r="M9" s="23" t="s">
        <v>7</v>
      </c>
      <c r="N9" s="23" t="s">
        <v>2</v>
      </c>
      <c r="O9" s="23" t="s">
        <v>115</v>
      </c>
      <c r="P9" s="23" t="s">
        <v>44</v>
      </c>
      <c r="Q9" s="23" t="s">
        <v>43</v>
      </c>
      <c r="R9" s="23" t="s">
        <v>116</v>
      </c>
      <c r="S9" s="21" t="s">
        <v>117</v>
      </c>
      <c r="T9" s="24" t="s">
        <v>6</v>
      </c>
      <c r="U9" s="25" t="s">
        <v>118</v>
      </c>
      <c r="V9" s="24" t="s">
        <v>119</v>
      </c>
      <c r="W9" s="25" t="s">
        <v>120</v>
      </c>
      <c r="X9" s="26" t="s">
        <v>121</v>
      </c>
      <c r="Y9" s="25" t="s">
        <v>122</v>
      </c>
    </row>
    <row r="10" spans="2:25" ht="18" customHeight="1">
      <c r="B10" s="27"/>
      <c r="C10" s="28"/>
      <c r="D10" s="28"/>
      <c r="E10" s="28"/>
      <c r="F10" s="28"/>
      <c r="G10" s="29"/>
      <c r="H10" s="27"/>
      <c r="I10" s="27"/>
      <c r="J10" s="30"/>
      <c r="K10" s="27"/>
      <c r="L10" s="31"/>
      <c r="M10" s="32"/>
      <c r="N10" s="32"/>
      <c r="O10" s="33">
        <f>L10+M10-N10</f>
        <v>0</v>
      </c>
      <c r="P10" s="31"/>
      <c r="Q10" s="32"/>
      <c r="R10" s="32"/>
      <c r="S10" s="32">
        <f>O10-P10+Q10+R10</f>
        <v>0</v>
      </c>
      <c r="T10" s="32"/>
      <c r="U10" s="34">
        <f>IF(S10&gt;0,T10/S10,0)</f>
        <v>0</v>
      </c>
      <c r="V10" s="32"/>
      <c r="W10" s="34">
        <f>IF(S10&gt;0,V10/S10,0)</f>
        <v>0</v>
      </c>
      <c r="X10" s="32"/>
      <c r="Y10" s="34">
        <f>IF(S10&gt;0,X10/S10,0)</f>
        <v>0</v>
      </c>
    </row>
    <row r="11" spans="2:25" ht="18" customHeight="1">
      <c r="B11" s="35"/>
      <c r="C11" s="35"/>
      <c r="D11" s="35"/>
      <c r="E11" s="35"/>
      <c r="F11" s="35"/>
      <c r="G11" s="36"/>
      <c r="H11" s="37"/>
      <c r="I11" s="37"/>
      <c r="J11" s="38"/>
      <c r="K11" s="37"/>
      <c r="L11" s="39"/>
      <c r="M11" s="39"/>
      <c r="N11" s="39"/>
      <c r="O11" s="40">
        <f t="shared" ref="O11:O31" si="0">L11+M11-N11</f>
        <v>0</v>
      </c>
      <c r="P11" s="39"/>
      <c r="Q11" s="39"/>
      <c r="R11" s="39"/>
      <c r="S11" s="39">
        <f t="shared" ref="S11:S31" si="1">O11-P11+Q11+R11</f>
        <v>0</v>
      </c>
      <c r="T11" s="39"/>
      <c r="U11" s="41">
        <f t="shared" ref="U11:U32" si="2">IF(S11&gt;0,T11/S11,0)</f>
        <v>0</v>
      </c>
      <c r="V11" s="39"/>
      <c r="W11" s="41">
        <f t="shared" ref="W11:W32" si="3">IF(S11&gt;0,V11/S11,0)</f>
        <v>0</v>
      </c>
      <c r="X11" s="39"/>
      <c r="Y11" s="41">
        <f t="shared" ref="Y11:Y32" si="4">IF(S11&gt;0,X11/S11,0)</f>
        <v>0</v>
      </c>
    </row>
    <row r="12" spans="2:25" ht="18" customHeight="1">
      <c r="B12" s="35"/>
      <c r="C12" s="35"/>
      <c r="D12" s="35"/>
      <c r="E12" s="35"/>
      <c r="F12" s="35"/>
      <c r="G12" s="38"/>
      <c r="H12" s="37"/>
      <c r="I12" s="35"/>
      <c r="J12" s="35"/>
      <c r="K12" s="35"/>
      <c r="L12" s="42"/>
      <c r="M12" s="42"/>
      <c r="N12" s="42"/>
      <c r="O12" s="39">
        <f t="shared" si="0"/>
        <v>0</v>
      </c>
      <c r="P12" s="42"/>
      <c r="Q12" s="42"/>
      <c r="R12" s="42"/>
      <c r="S12" s="39">
        <f t="shared" si="1"/>
        <v>0</v>
      </c>
      <c r="T12" s="42"/>
      <c r="U12" s="43">
        <f t="shared" si="2"/>
        <v>0</v>
      </c>
      <c r="V12" s="42"/>
      <c r="W12" s="43">
        <f t="shared" si="3"/>
        <v>0</v>
      </c>
      <c r="X12" s="42"/>
      <c r="Y12" s="43">
        <f t="shared" si="4"/>
        <v>0</v>
      </c>
    </row>
    <row r="13" spans="2:25" ht="18" customHeight="1">
      <c r="B13" s="35"/>
      <c r="C13" s="35"/>
      <c r="D13" s="35"/>
      <c r="E13" s="35"/>
      <c r="F13" s="35"/>
      <c r="G13" s="38"/>
      <c r="H13" s="37"/>
      <c r="I13" s="35"/>
      <c r="J13" s="35"/>
      <c r="K13" s="35"/>
      <c r="L13" s="42"/>
      <c r="M13" s="42"/>
      <c r="N13" s="42"/>
      <c r="O13" s="39">
        <f t="shared" si="0"/>
        <v>0</v>
      </c>
      <c r="P13" s="42"/>
      <c r="Q13" s="42"/>
      <c r="R13" s="42"/>
      <c r="S13" s="39">
        <f t="shared" si="1"/>
        <v>0</v>
      </c>
      <c r="T13" s="42"/>
      <c r="U13" s="43">
        <f t="shared" si="2"/>
        <v>0</v>
      </c>
      <c r="V13" s="42"/>
      <c r="W13" s="43">
        <f t="shared" si="3"/>
        <v>0</v>
      </c>
      <c r="X13" s="42"/>
      <c r="Y13" s="43">
        <f t="shared" si="4"/>
        <v>0</v>
      </c>
    </row>
    <row r="14" spans="2:25" ht="18" customHeight="1">
      <c r="B14" s="35"/>
      <c r="C14" s="35"/>
      <c r="D14" s="35"/>
      <c r="E14" s="35"/>
      <c r="F14" s="35"/>
      <c r="G14" s="38"/>
      <c r="H14" s="37"/>
      <c r="I14" s="35"/>
      <c r="J14" s="35"/>
      <c r="K14" s="35"/>
      <c r="L14" s="42"/>
      <c r="M14" s="42"/>
      <c r="N14" s="42"/>
      <c r="O14" s="39">
        <f t="shared" si="0"/>
        <v>0</v>
      </c>
      <c r="P14" s="42"/>
      <c r="Q14" s="42"/>
      <c r="R14" s="42"/>
      <c r="S14" s="39">
        <f t="shared" si="1"/>
        <v>0</v>
      </c>
      <c r="T14" s="42"/>
      <c r="U14" s="43">
        <f t="shared" si="2"/>
        <v>0</v>
      </c>
      <c r="V14" s="42"/>
      <c r="W14" s="43">
        <f t="shared" si="3"/>
        <v>0</v>
      </c>
      <c r="X14" s="42"/>
      <c r="Y14" s="43">
        <f t="shared" si="4"/>
        <v>0</v>
      </c>
    </row>
    <row r="15" spans="2:25" ht="18" customHeight="1">
      <c r="B15" s="35"/>
      <c r="C15" s="35"/>
      <c r="D15" s="35"/>
      <c r="E15" s="35"/>
      <c r="F15" s="35"/>
      <c r="G15" s="38"/>
      <c r="H15" s="37"/>
      <c r="I15" s="37"/>
      <c r="J15" s="38"/>
      <c r="K15" s="37"/>
      <c r="L15" s="39"/>
      <c r="M15" s="39"/>
      <c r="N15" s="39"/>
      <c r="O15" s="39">
        <f t="shared" si="0"/>
        <v>0</v>
      </c>
      <c r="P15" s="39"/>
      <c r="Q15" s="39"/>
      <c r="R15" s="39"/>
      <c r="S15" s="39">
        <f t="shared" si="1"/>
        <v>0</v>
      </c>
      <c r="T15" s="39"/>
      <c r="U15" s="41">
        <f t="shared" si="2"/>
        <v>0</v>
      </c>
      <c r="V15" s="39"/>
      <c r="W15" s="41">
        <f t="shared" si="3"/>
        <v>0</v>
      </c>
      <c r="X15" s="39"/>
      <c r="Y15" s="41">
        <f t="shared" si="4"/>
        <v>0</v>
      </c>
    </row>
    <row r="16" spans="2:25" ht="18" customHeight="1">
      <c r="B16" s="35"/>
      <c r="C16" s="35"/>
      <c r="D16" s="35"/>
      <c r="E16" s="35"/>
      <c r="F16" s="35"/>
      <c r="G16" s="38"/>
      <c r="H16" s="37"/>
      <c r="I16" s="35"/>
      <c r="J16" s="35"/>
      <c r="K16" s="35"/>
      <c r="L16" s="42"/>
      <c r="M16" s="42"/>
      <c r="N16" s="42"/>
      <c r="O16" s="39">
        <f t="shared" si="0"/>
        <v>0</v>
      </c>
      <c r="P16" s="42"/>
      <c r="Q16" s="42"/>
      <c r="R16" s="42"/>
      <c r="S16" s="39">
        <f t="shared" si="1"/>
        <v>0</v>
      </c>
      <c r="T16" s="42"/>
      <c r="U16" s="43">
        <f t="shared" si="2"/>
        <v>0</v>
      </c>
      <c r="V16" s="42"/>
      <c r="W16" s="43">
        <f t="shared" si="3"/>
        <v>0</v>
      </c>
      <c r="X16" s="42"/>
      <c r="Y16" s="43">
        <f t="shared" si="4"/>
        <v>0</v>
      </c>
    </row>
    <row r="17" spans="2:25" ht="18" customHeight="1">
      <c r="B17" s="35"/>
      <c r="C17" s="35"/>
      <c r="D17" s="35"/>
      <c r="E17" s="35"/>
      <c r="F17" s="35"/>
      <c r="G17" s="38"/>
      <c r="H17" s="37"/>
      <c r="I17" s="35"/>
      <c r="J17" s="35"/>
      <c r="K17" s="35"/>
      <c r="L17" s="42"/>
      <c r="M17" s="42"/>
      <c r="N17" s="42"/>
      <c r="O17" s="39">
        <f t="shared" si="0"/>
        <v>0</v>
      </c>
      <c r="P17" s="42"/>
      <c r="Q17" s="42"/>
      <c r="R17" s="42"/>
      <c r="S17" s="39">
        <f t="shared" si="1"/>
        <v>0</v>
      </c>
      <c r="T17" s="42"/>
      <c r="U17" s="43">
        <f t="shared" si="2"/>
        <v>0</v>
      </c>
      <c r="V17" s="42"/>
      <c r="W17" s="43">
        <f t="shared" si="3"/>
        <v>0</v>
      </c>
      <c r="X17" s="42"/>
      <c r="Y17" s="43">
        <f t="shared" si="4"/>
        <v>0</v>
      </c>
    </row>
    <row r="18" spans="2:25" ht="18" customHeight="1">
      <c r="B18" s="35"/>
      <c r="C18" s="35"/>
      <c r="D18" s="35"/>
      <c r="E18" s="35"/>
      <c r="F18" s="35"/>
      <c r="G18" s="38"/>
      <c r="H18" s="37"/>
      <c r="I18" s="35"/>
      <c r="J18" s="35"/>
      <c r="K18" s="35"/>
      <c r="L18" s="39"/>
      <c r="M18" s="39"/>
      <c r="N18" s="39"/>
      <c r="O18" s="39">
        <f t="shared" si="0"/>
        <v>0</v>
      </c>
      <c r="P18" s="39"/>
      <c r="Q18" s="39"/>
      <c r="R18" s="39"/>
      <c r="S18" s="39">
        <f t="shared" si="1"/>
        <v>0</v>
      </c>
      <c r="T18" s="39"/>
      <c r="U18" s="41">
        <f t="shared" si="2"/>
        <v>0</v>
      </c>
      <c r="V18" s="39"/>
      <c r="W18" s="41">
        <f t="shared" si="3"/>
        <v>0</v>
      </c>
      <c r="X18" s="39"/>
      <c r="Y18" s="41">
        <f t="shared" si="4"/>
        <v>0</v>
      </c>
    </row>
    <row r="19" spans="2:25" ht="18" customHeight="1">
      <c r="B19" s="35"/>
      <c r="C19" s="35"/>
      <c r="D19" s="35"/>
      <c r="E19" s="35"/>
      <c r="F19" s="35"/>
      <c r="G19" s="38"/>
      <c r="H19" s="37"/>
      <c r="I19" s="35"/>
      <c r="J19" s="35"/>
      <c r="K19" s="35"/>
      <c r="L19" s="39"/>
      <c r="M19" s="39"/>
      <c r="N19" s="39"/>
      <c r="O19" s="39">
        <f t="shared" si="0"/>
        <v>0</v>
      </c>
      <c r="P19" s="39"/>
      <c r="Q19" s="39"/>
      <c r="R19" s="39"/>
      <c r="S19" s="39">
        <f t="shared" si="1"/>
        <v>0</v>
      </c>
      <c r="T19" s="39"/>
      <c r="U19" s="41">
        <f t="shared" si="2"/>
        <v>0</v>
      </c>
      <c r="V19" s="39"/>
      <c r="W19" s="41">
        <f t="shared" si="3"/>
        <v>0</v>
      </c>
      <c r="X19" s="39"/>
      <c r="Y19" s="41">
        <f t="shared" si="4"/>
        <v>0</v>
      </c>
    </row>
    <row r="20" spans="2:25" ht="18" customHeight="1">
      <c r="B20" s="35"/>
      <c r="C20" s="35"/>
      <c r="D20" s="35"/>
      <c r="E20" s="35"/>
      <c r="F20" s="35"/>
      <c r="G20" s="38"/>
      <c r="H20" s="37"/>
      <c r="I20" s="35"/>
      <c r="J20" s="35"/>
      <c r="K20" s="35"/>
      <c r="L20" s="39"/>
      <c r="M20" s="39"/>
      <c r="N20" s="39"/>
      <c r="O20" s="39">
        <f t="shared" si="0"/>
        <v>0</v>
      </c>
      <c r="P20" s="39"/>
      <c r="Q20" s="39"/>
      <c r="R20" s="39"/>
      <c r="S20" s="39">
        <f t="shared" si="1"/>
        <v>0</v>
      </c>
      <c r="T20" s="39"/>
      <c r="U20" s="41">
        <f t="shared" si="2"/>
        <v>0</v>
      </c>
      <c r="V20" s="39"/>
      <c r="W20" s="41">
        <f t="shared" si="3"/>
        <v>0</v>
      </c>
      <c r="X20" s="39"/>
      <c r="Y20" s="41">
        <f t="shared" si="4"/>
        <v>0</v>
      </c>
    </row>
    <row r="21" spans="2:25" ht="18" customHeight="1">
      <c r="B21" s="35"/>
      <c r="C21" s="35"/>
      <c r="D21" s="35"/>
      <c r="E21" s="35"/>
      <c r="F21" s="35"/>
      <c r="G21" s="38"/>
      <c r="H21" s="37"/>
      <c r="I21" s="35"/>
      <c r="J21" s="35"/>
      <c r="K21" s="35"/>
      <c r="L21" s="39"/>
      <c r="M21" s="39"/>
      <c r="N21" s="39"/>
      <c r="O21" s="39">
        <f t="shared" si="0"/>
        <v>0</v>
      </c>
      <c r="P21" s="39"/>
      <c r="Q21" s="39"/>
      <c r="R21" s="39"/>
      <c r="S21" s="39">
        <f t="shared" si="1"/>
        <v>0</v>
      </c>
      <c r="T21" s="39"/>
      <c r="U21" s="41">
        <f t="shared" si="2"/>
        <v>0</v>
      </c>
      <c r="V21" s="39"/>
      <c r="W21" s="41">
        <f t="shared" si="3"/>
        <v>0</v>
      </c>
      <c r="X21" s="39"/>
      <c r="Y21" s="41">
        <f t="shared" si="4"/>
        <v>0</v>
      </c>
    </row>
    <row r="22" spans="2:25" ht="18" customHeight="1">
      <c r="B22" s="35"/>
      <c r="C22" s="35"/>
      <c r="D22" s="35"/>
      <c r="E22" s="35"/>
      <c r="F22" s="35"/>
      <c r="G22" s="38"/>
      <c r="H22" s="37"/>
      <c r="I22" s="35"/>
      <c r="J22" s="35"/>
      <c r="K22" s="35"/>
      <c r="L22" s="39"/>
      <c r="M22" s="39"/>
      <c r="N22" s="39"/>
      <c r="O22" s="39">
        <f t="shared" si="0"/>
        <v>0</v>
      </c>
      <c r="P22" s="39"/>
      <c r="Q22" s="39"/>
      <c r="R22" s="39"/>
      <c r="S22" s="39">
        <f t="shared" si="1"/>
        <v>0</v>
      </c>
      <c r="T22" s="39"/>
      <c r="U22" s="41">
        <f t="shared" si="2"/>
        <v>0</v>
      </c>
      <c r="V22" s="39"/>
      <c r="W22" s="41">
        <f t="shared" si="3"/>
        <v>0</v>
      </c>
      <c r="X22" s="39"/>
      <c r="Y22" s="41">
        <f t="shared" si="4"/>
        <v>0</v>
      </c>
    </row>
    <row r="23" spans="2:25" ht="18" customHeight="1">
      <c r="B23" s="35"/>
      <c r="C23" s="35"/>
      <c r="D23" s="35"/>
      <c r="E23" s="35"/>
      <c r="F23" s="35"/>
      <c r="G23" s="38"/>
      <c r="H23" s="37"/>
      <c r="I23" s="35"/>
      <c r="J23" s="35"/>
      <c r="K23" s="35"/>
      <c r="L23" s="42"/>
      <c r="M23" s="42"/>
      <c r="N23" s="42"/>
      <c r="O23" s="39">
        <f t="shared" si="0"/>
        <v>0</v>
      </c>
      <c r="P23" s="42"/>
      <c r="Q23" s="42"/>
      <c r="R23" s="42"/>
      <c r="S23" s="39">
        <f t="shared" si="1"/>
        <v>0</v>
      </c>
      <c r="T23" s="42"/>
      <c r="U23" s="43">
        <f t="shared" si="2"/>
        <v>0</v>
      </c>
      <c r="V23" s="42"/>
      <c r="W23" s="43">
        <f t="shared" si="3"/>
        <v>0</v>
      </c>
      <c r="X23" s="42"/>
      <c r="Y23" s="43">
        <f t="shared" si="4"/>
        <v>0</v>
      </c>
    </row>
    <row r="24" spans="2:25" ht="18" customHeight="1">
      <c r="B24" s="35"/>
      <c r="C24" s="35"/>
      <c r="D24" s="35"/>
      <c r="E24" s="35"/>
      <c r="F24" s="35"/>
      <c r="G24" s="38"/>
      <c r="H24" s="37"/>
      <c r="I24" s="35"/>
      <c r="J24" s="35"/>
      <c r="K24" s="35"/>
      <c r="L24" s="42"/>
      <c r="M24" s="42"/>
      <c r="N24" s="42"/>
      <c r="O24" s="39">
        <f t="shared" si="0"/>
        <v>0</v>
      </c>
      <c r="P24" s="42"/>
      <c r="Q24" s="42"/>
      <c r="R24" s="42"/>
      <c r="S24" s="39">
        <f t="shared" si="1"/>
        <v>0</v>
      </c>
      <c r="T24" s="42"/>
      <c r="U24" s="43">
        <f t="shared" si="2"/>
        <v>0</v>
      </c>
      <c r="V24" s="42"/>
      <c r="W24" s="43">
        <f t="shared" si="3"/>
        <v>0</v>
      </c>
      <c r="X24" s="42"/>
      <c r="Y24" s="43">
        <f t="shared" si="4"/>
        <v>0</v>
      </c>
    </row>
    <row r="25" spans="2:25" ht="18" customHeight="1">
      <c r="B25" s="35"/>
      <c r="C25" s="35"/>
      <c r="D25" s="35"/>
      <c r="E25" s="35"/>
      <c r="F25" s="35"/>
      <c r="G25" s="38"/>
      <c r="H25" s="37"/>
      <c r="I25" s="35"/>
      <c r="J25" s="35"/>
      <c r="K25" s="35"/>
      <c r="L25" s="39"/>
      <c r="M25" s="39"/>
      <c r="N25" s="39"/>
      <c r="O25" s="39">
        <f t="shared" si="0"/>
        <v>0</v>
      </c>
      <c r="P25" s="39"/>
      <c r="Q25" s="39"/>
      <c r="R25" s="39"/>
      <c r="S25" s="39">
        <f t="shared" si="1"/>
        <v>0</v>
      </c>
      <c r="T25" s="39"/>
      <c r="U25" s="41">
        <f t="shared" si="2"/>
        <v>0</v>
      </c>
      <c r="V25" s="39"/>
      <c r="W25" s="41">
        <f t="shared" si="3"/>
        <v>0</v>
      </c>
      <c r="X25" s="39"/>
      <c r="Y25" s="41">
        <f t="shared" si="4"/>
        <v>0</v>
      </c>
    </row>
    <row r="26" spans="2:25" ht="18" customHeight="1">
      <c r="B26" s="35"/>
      <c r="C26" s="35"/>
      <c r="D26" s="35"/>
      <c r="E26" s="35"/>
      <c r="F26" s="35"/>
      <c r="G26" s="38"/>
      <c r="H26" s="37"/>
      <c r="I26" s="35"/>
      <c r="J26" s="44"/>
      <c r="K26" s="35"/>
      <c r="L26" s="39"/>
      <c r="M26" s="39"/>
      <c r="N26" s="39"/>
      <c r="O26" s="39">
        <f t="shared" si="0"/>
        <v>0</v>
      </c>
      <c r="P26" s="39"/>
      <c r="Q26" s="39"/>
      <c r="R26" s="39"/>
      <c r="S26" s="39">
        <f t="shared" si="1"/>
        <v>0</v>
      </c>
      <c r="T26" s="39"/>
      <c r="U26" s="41">
        <f t="shared" si="2"/>
        <v>0</v>
      </c>
      <c r="V26" s="39"/>
      <c r="W26" s="41">
        <f t="shared" si="3"/>
        <v>0</v>
      </c>
      <c r="X26" s="39"/>
      <c r="Y26" s="41">
        <f t="shared" si="4"/>
        <v>0</v>
      </c>
    </row>
    <row r="27" spans="2:25" ht="18" customHeight="1">
      <c r="B27" s="35"/>
      <c r="C27" s="35"/>
      <c r="D27" s="35"/>
      <c r="E27" s="35"/>
      <c r="F27" s="35"/>
      <c r="G27" s="38"/>
      <c r="H27" s="37"/>
      <c r="I27" s="35"/>
      <c r="J27" s="35"/>
      <c r="K27" s="35"/>
      <c r="L27" s="42"/>
      <c r="M27" s="42"/>
      <c r="N27" s="42"/>
      <c r="O27" s="39">
        <f t="shared" si="0"/>
        <v>0</v>
      </c>
      <c r="P27" s="42"/>
      <c r="Q27" s="42"/>
      <c r="R27" s="42"/>
      <c r="S27" s="39">
        <f t="shared" si="1"/>
        <v>0</v>
      </c>
      <c r="T27" s="42"/>
      <c r="U27" s="43">
        <f t="shared" si="2"/>
        <v>0</v>
      </c>
      <c r="V27" s="42"/>
      <c r="W27" s="43">
        <f t="shared" si="3"/>
        <v>0</v>
      </c>
      <c r="X27" s="42"/>
      <c r="Y27" s="43">
        <f t="shared" si="4"/>
        <v>0</v>
      </c>
    </row>
    <row r="28" spans="2:25" ht="18" customHeight="1">
      <c r="B28" s="35"/>
      <c r="C28" s="35"/>
      <c r="D28" s="35"/>
      <c r="E28" s="35"/>
      <c r="F28" s="35"/>
      <c r="G28" s="38"/>
      <c r="H28" s="37"/>
      <c r="I28" s="35"/>
      <c r="J28" s="35"/>
      <c r="K28" s="35"/>
      <c r="L28" s="42"/>
      <c r="M28" s="42"/>
      <c r="N28" s="42"/>
      <c r="O28" s="39">
        <f t="shared" si="0"/>
        <v>0</v>
      </c>
      <c r="P28" s="42"/>
      <c r="Q28" s="42"/>
      <c r="R28" s="42"/>
      <c r="S28" s="39">
        <f t="shared" si="1"/>
        <v>0</v>
      </c>
      <c r="T28" s="42"/>
      <c r="U28" s="43">
        <f t="shared" si="2"/>
        <v>0</v>
      </c>
      <c r="V28" s="42"/>
      <c r="W28" s="43">
        <f t="shared" si="3"/>
        <v>0</v>
      </c>
      <c r="X28" s="42"/>
      <c r="Y28" s="43">
        <f t="shared" si="4"/>
        <v>0</v>
      </c>
    </row>
    <row r="29" spans="2:25" ht="18" customHeight="1">
      <c r="B29" s="35"/>
      <c r="C29" s="35"/>
      <c r="D29" s="35"/>
      <c r="E29" s="35"/>
      <c r="F29" s="35"/>
      <c r="G29" s="38"/>
      <c r="H29" s="37"/>
      <c r="I29" s="35"/>
      <c r="J29" s="35"/>
      <c r="K29" s="35"/>
      <c r="L29" s="39"/>
      <c r="M29" s="39"/>
      <c r="N29" s="39"/>
      <c r="O29" s="39">
        <f t="shared" si="0"/>
        <v>0</v>
      </c>
      <c r="P29" s="39"/>
      <c r="Q29" s="39"/>
      <c r="R29" s="39"/>
      <c r="S29" s="39">
        <f t="shared" si="1"/>
        <v>0</v>
      </c>
      <c r="T29" s="39"/>
      <c r="U29" s="41">
        <f t="shared" si="2"/>
        <v>0</v>
      </c>
      <c r="V29" s="39"/>
      <c r="W29" s="41">
        <f t="shared" si="3"/>
        <v>0</v>
      </c>
      <c r="X29" s="39"/>
      <c r="Y29" s="41">
        <f t="shared" si="4"/>
        <v>0</v>
      </c>
    </row>
    <row r="30" spans="2:25" ht="18" customHeight="1">
      <c r="B30" s="35"/>
      <c r="C30" s="35"/>
      <c r="D30" s="35"/>
      <c r="E30" s="35"/>
      <c r="F30" s="35"/>
      <c r="G30" s="38"/>
      <c r="H30" s="37"/>
      <c r="I30" s="35"/>
      <c r="J30" s="35"/>
      <c r="K30" s="35"/>
      <c r="L30" s="39"/>
      <c r="M30" s="39"/>
      <c r="N30" s="39"/>
      <c r="O30" s="39">
        <f t="shared" si="0"/>
        <v>0</v>
      </c>
      <c r="P30" s="39"/>
      <c r="Q30" s="39"/>
      <c r="R30" s="39"/>
      <c r="S30" s="39">
        <f t="shared" si="1"/>
        <v>0</v>
      </c>
      <c r="T30" s="39"/>
      <c r="U30" s="41">
        <f t="shared" si="2"/>
        <v>0</v>
      </c>
      <c r="V30" s="39"/>
      <c r="W30" s="41">
        <f t="shared" si="3"/>
        <v>0</v>
      </c>
      <c r="X30" s="39"/>
      <c r="Y30" s="41">
        <f t="shared" si="4"/>
        <v>0</v>
      </c>
    </row>
    <row r="31" spans="2:25" ht="18" customHeight="1" thickBot="1">
      <c r="B31" s="45"/>
      <c r="C31" s="45"/>
      <c r="D31" s="45"/>
      <c r="E31" s="45"/>
      <c r="F31" s="45"/>
      <c r="G31" s="46"/>
      <c r="H31" s="47"/>
      <c r="I31" s="45"/>
      <c r="J31" s="45"/>
      <c r="K31" s="45"/>
      <c r="L31" s="48"/>
      <c r="M31" s="48"/>
      <c r="N31" s="48"/>
      <c r="O31" s="49">
        <f t="shared" si="0"/>
        <v>0</v>
      </c>
      <c r="P31" s="48"/>
      <c r="Q31" s="48"/>
      <c r="R31" s="48"/>
      <c r="S31" s="49">
        <f t="shared" si="1"/>
        <v>0</v>
      </c>
      <c r="T31" s="48"/>
      <c r="U31" s="50">
        <f t="shared" si="2"/>
        <v>0</v>
      </c>
      <c r="V31" s="48"/>
      <c r="W31" s="51">
        <f t="shared" si="3"/>
        <v>0</v>
      </c>
      <c r="X31" s="52"/>
      <c r="Y31" s="51">
        <f t="shared" si="4"/>
        <v>0</v>
      </c>
    </row>
    <row r="32" spans="2:25" ht="18" customHeight="1" thickBot="1">
      <c r="B32" s="110" t="s">
        <v>38</v>
      </c>
      <c r="C32" s="114"/>
      <c r="D32" s="114"/>
      <c r="E32" s="114"/>
      <c r="F32" s="114"/>
      <c r="G32" s="114"/>
      <c r="H32" s="114"/>
      <c r="I32" s="114"/>
      <c r="J32" s="114"/>
      <c r="K32" s="111"/>
      <c r="L32" s="53">
        <f t="shared" ref="L32:T32" si="5">SUM(L10:L31)</f>
        <v>0</v>
      </c>
      <c r="M32" s="53">
        <f t="shared" si="5"/>
        <v>0</v>
      </c>
      <c r="N32" s="53">
        <f t="shared" si="5"/>
        <v>0</v>
      </c>
      <c r="O32" s="53">
        <f t="shared" si="5"/>
        <v>0</v>
      </c>
      <c r="P32" s="53">
        <f t="shared" si="5"/>
        <v>0</v>
      </c>
      <c r="Q32" s="53">
        <f t="shared" si="5"/>
        <v>0</v>
      </c>
      <c r="R32" s="53">
        <f t="shared" si="5"/>
        <v>0</v>
      </c>
      <c r="S32" s="53">
        <f t="shared" si="5"/>
        <v>0</v>
      </c>
      <c r="T32" s="53">
        <f t="shared" si="5"/>
        <v>0</v>
      </c>
      <c r="U32" s="50">
        <f t="shared" si="2"/>
        <v>0</v>
      </c>
      <c r="V32" s="54">
        <f>SUM(V10:V31)</f>
        <v>0</v>
      </c>
      <c r="W32" s="55">
        <f t="shared" si="3"/>
        <v>0</v>
      </c>
      <c r="X32" s="53">
        <f>SUM(X10:X31)</f>
        <v>0</v>
      </c>
      <c r="Y32" s="55">
        <f t="shared" si="4"/>
        <v>0</v>
      </c>
    </row>
    <row r="33" spans="2:25">
      <c r="B33" s="11" t="s">
        <v>123</v>
      </c>
      <c r="C33" s="11"/>
      <c r="D33" s="11"/>
      <c r="E33" s="11"/>
      <c r="F33" s="11"/>
      <c r="G33" s="11"/>
      <c r="H33" s="11"/>
      <c r="I33" s="12"/>
      <c r="J33" s="12"/>
      <c r="K33" s="12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3"/>
      <c r="W33" s="11"/>
      <c r="X33" s="13"/>
      <c r="Y33" s="11"/>
    </row>
    <row r="34" spans="2:25">
      <c r="B34" s="11" t="s">
        <v>124</v>
      </c>
      <c r="C34" s="14"/>
      <c r="D34" s="11"/>
      <c r="E34" s="11"/>
      <c r="F34" s="11"/>
      <c r="G34" s="11"/>
      <c r="H34" s="11"/>
      <c r="I34" s="12"/>
      <c r="J34" s="12"/>
      <c r="K34" s="12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3"/>
      <c r="W34" s="11"/>
      <c r="X34" s="13"/>
      <c r="Y34" s="11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1" t="s">
        <v>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>
      <c r="B2" s="11" t="s">
        <v>69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>
      <c r="B3" s="11" t="s">
        <v>68</v>
      </c>
      <c r="C3" s="14"/>
      <c r="D3" s="14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>
      <c r="B4" s="11" t="s">
        <v>70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8">
      <c r="B5" s="104" t="s">
        <v>71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</row>
    <row r="6" spans="1:18">
      <c r="B6" s="11" t="s">
        <v>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8" ht="19.5" customHeight="1">
      <c r="B7" s="121" t="s">
        <v>72</v>
      </c>
      <c r="C7" s="121"/>
      <c r="D7" s="121"/>
      <c r="E7" s="121"/>
      <c r="F7" s="121" t="s">
        <v>66</v>
      </c>
      <c r="G7" s="121" t="s">
        <v>59</v>
      </c>
      <c r="H7" s="121"/>
      <c r="I7" s="121"/>
      <c r="J7" s="121"/>
      <c r="K7" s="121"/>
      <c r="L7" s="121"/>
      <c r="M7" s="121"/>
      <c r="N7" s="121"/>
      <c r="O7" s="121"/>
      <c r="P7" s="121"/>
      <c r="Q7" s="121"/>
    </row>
    <row r="8" spans="1:18" ht="19.5" customHeight="1">
      <c r="B8" s="121" t="s">
        <v>127</v>
      </c>
      <c r="C8" s="121"/>
      <c r="D8" s="121"/>
      <c r="E8" s="121"/>
      <c r="F8" s="121"/>
      <c r="G8" s="122" t="s">
        <v>61</v>
      </c>
      <c r="H8" s="122"/>
      <c r="I8" s="121" t="s">
        <v>63</v>
      </c>
      <c r="J8" s="121"/>
      <c r="K8" s="121"/>
      <c r="L8" s="121"/>
      <c r="M8" s="121"/>
      <c r="N8" s="121"/>
      <c r="O8" s="121"/>
      <c r="P8" s="121"/>
      <c r="Q8" s="121"/>
    </row>
    <row r="9" spans="1:18" ht="19.5" customHeight="1">
      <c r="B9" s="121"/>
      <c r="C9" s="121"/>
      <c r="D9" s="121"/>
      <c r="E9" s="121"/>
      <c r="F9" s="121"/>
      <c r="G9" s="123" t="s">
        <v>62</v>
      </c>
      <c r="H9" s="123"/>
      <c r="I9" s="121" t="s">
        <v>64</v>
      </c>
      <c r="J9" s="121"/>
      <c r="K9" s="121"/>
      <c r="L9" s="121"/>
      <c r="M9" s="121" t="s">
        <v>62</v>
      </c>
      <c r="N9" s="121"/>
      <c r="O9" s="121"/>
      <c r="P9" s="121"/>
      <c r="Q9" s="121"/>
    </row>
    <row r="10" spans="1:18" ht="19.5" customHeight="1">
      <c r="B10" s="121"/>
      <c r="C10" s="121"/>
      <c r="D10" s="121"/>
      <c r="E10" s="121"/>
      <c r="F10" s="121" t="s">
        <v>62</v>
      </c>
      <c r="G10" s="56" t="s">
        <v>58</v>
      </c>
      <c r="H10" s="57" t="s">
        <v>60</v>
      </c>
      <c r="I10" s="57" t="s">
        <v>57</v>
      </c>
      <c r="J10" s="121" t="s">
        <v>65</v>
      </c>
      <c r="K10" s="121"/>
      <c r="L10" s="121"/>
      <c r="M10" s="57" t="s">
        <v>56</v>
      </c>
      <c r="N10" s="121" t="s">
        <v>55</v>
      </c>
      <c r="O10" s="121"/>
      <c r="P10" s="121"/>
      <c r="Q10" s="121"/>
      <c r="R10" s="4"/>
    </row>
    <row r="11" spans="1:18" ht="15.75" customHeight="1">
      <c r="B11" s="121"/>
      <c r="C11" s="121"/>
      <c r="D11" s="121"/>
      <c r="E11" s="121"/>
      <c r="F11" s="121"/>
      <c r="G11" s="56">
        <v>0.9</v>
      </c>
      <c r="H11" s="58" t="s">
        <v>73</v>
      </c>
      <c r="I11" s="59">
        <v>0.35</v>
      </c>
      <c r="J11" s="59">
        <v>0.01</v>
      </c>
      <c r="K11" s="59">
        <v>0.02</v>
      </c>
      <c r="L11" s="59">
        <v>0.03</v>
      </c>
      <c r="M11" s="59">
        <v>0.35</v>
      </c>
      <c r="N11" s="59">
        <v>0.05</v>
      </c>
      <c r="O11" s="60">
        <v>7.4999999999999997E-2</v>
      </c>
      <c r="P11" s="59">
        <v>0.1</v>
      </c>
      <c r="Q11" s="60">
        <v>0.125</v>
      </c>
    </row>
    <row r="12" spans="1:18">
      <c r="A12" s="5"/>
      <c r="B12" s="61"/>
      <c r="C12" s="62"/>
      <c r="D12" s="63"/>
      <c r="E12" s="64">
        <v>13</v>
      </c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8">
      <c r="A13" s="5"/>
      <c r="B13" s="66" t="s">
        <v>3</v>
      </c>
      <c r="C13" s="67" t="s">
        <v>2</v>
      </c>
      <c r="D13" s="63"/>
      <c r="E13" s="57">
        <v>12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</row>
    <row r="14" spans="1:18">
      <c r="A14" s="5"/>
      <c r="B14" s="67" t="s">
        <v>4</v>
      </c>
      <c r="C14" s="64"/>
      <c r="D14" s="63" t="s">
        <v>8</v>
      </c>
      <c r="E14" s="57">
        <v>11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</row>
    <row r="15" spans="1:18">
      <c r="A15" s="5"/>
      <c r="B15" s="66" t="s">
        <v>3</v>
      </c>
      <c r="C15" s="67"/>
      <c r="D15" s="63" t="s">
        <v>12</v>
      </c>
      <c r="E15" s="57">
        <v>10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</row>
    <row r="16" spans="1:18">
      <c r="A16" s="5"/>
      <c r="B16" s="66" t="s">
        <v>5</v>
      </c>
      <c r="C16" s="67"/>
      <c r="D16" s="63" t="s">
        <v>52</v>
      </c>
      <c r="E16" s="57">
        <v>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</row>
    <row r="17" spans="1:17">
      <c r="A17" s="5"/>
      <c r="B17" s="66" t="s">
        <v>6</v>
      </c>
      <c r="C17" s="67" t="s">
        <v>7</v>
      </c>
      <c r="D17" s="63" t="s">
        <v>44</v>
      </c>
      <c r="E17" s="57">
        <v>8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>
      <c r="A18" s="5"/>
      <c r="B18" s="66" t="s">
        <v>8</v>
      </c>
      <c r="C18" s="67"/>
      <c r="D18" s="63" t="s">
        <v>14</v>
      </c>
      <c r="E18" s="57">
        <v>7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1:17">
      <c r="A19" s="5"/>
      <c r="B19" s="67" t="s">
        <v>9</v>
      </c>
      <c r="C19" s="67"/>
      <c r="D19" s="63" t="s">
        <v>6</v>
      </c>
      <c r="E19" s="57">
        <v>6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1:17">
      <c r="A20" s="5"/>
      <c r="B20" s="67" t="s">
        <v>3</v>
      </c>
      <c r="C20" s="62"/>
      <c r="D20" s="63" t="s">
        <v>11</v>
      </c>
      <c r="E20" s="57">
        <v>5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1:17">
      <c r="A21" s="5"/>
      <c r="B21" s="66"/>
      <c r="C21" s="67"/>
      <c r="D21" s="63" t="s">
        <v>14</v>
      </c>
      <c r="E21" s="57">
        <v>4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</row>
    <row r="22" spans="1:17">
      <c r="A22" s="5"/>
      <c r="B22" s="66"/>
      <c r="C22" s="67" t="s">
        <v>3</v>
      </c>
      <c r="D22" s="63"/>
      <c r="E22" s="57">
        <v>3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1:17">
      <c r="A23" s="5"/>
      <c r="B23" s="66"/>
      <c r="C23" s="67"/>
      <c r="D23" s="63"/>
      <c r="E23" s="57">
        <v>2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>
      <c r="A24" s="5"/>
      <c r="B24" s="66"/>
      <c r="C24" s="67"/>
      <c r="D24" s="69"/>
      <c r="E24" s="57">
        <v>1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>
      <c r="A25" s="5"/>
      <c r="B25" s="61"/>
      <c r="C25" s="62"/>
      <c r="D25" s="70"/>
      <c r="E25" s="57">
        <v>13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7">
      <c r="A26" s="5"/>
      <c r="B26" s="66"/>
      <c r="C26" s="67" t="s">
        <v>2</v>
      </c>
      <c r="D26" s="69"/>
      <c r="E26" s="57">
        <v>12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1:17">
      <c r="A27" s="5"/>
      <c r="B27" s="66" t="s">
        <v>9</v>
      </c>
      <c r="C27" s="67"/>
      <c r="D27" s="69"/>
      <c r="E27" s="57">
        <v>11</v>
      </c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>
      <c r="A28" s="5"/>
      <c r="B28" s="66" t="s">
        <v>10</v>
      </c>
      <c r="C28" s="62"/>
      <c r="D28" s="63" t="s">
        <v>53</v>
      </c>
      <c r="E28" s="57">
        <v>10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17">
      <c r="A29" s="5"/>
      <c r="B29" s="66" t="s">
        <v>2</v>
      </c>
      <c r="C29" s="67"/>
      <c r="D29" s="63" t="s">
        <v>10</v>
      </c>
      <c r="E29" s="57">
        <v>9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>
      <c r="A30" s="5"/>
      <c r="B30" s="66" t="s">
        <v>4</v>
      </c>
      <c r="C30" s="67" t="s">
        <v>7</v>
      </c>
      <c r="D30" s="63" t="s">
        <v>54</v>
      </c>
      <c r="E30" s="57">
        <v>8</v>
      </c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1:17">
      <c r="A31" s="5"/>
      <c r="B31" s="66" t="s">
        <v>6</v>
      </c>
      <c r="C31" s="67"/>
      <c r="D31" s="63" t="s">
        <v>6</v>
      </c>
      <c r="E31" s="57">
        <v>7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>
      <c r="A32" s="5"/>
      <c r="B32" s="66" t="s">
        <v>2</v>
      </c>
      <c r="C32" s="67"/>
      <c r="D32" s="63" t="s">
        <v>11</v>
      </c>
      <c r="E32" s="57">
        <v>6</v>
      </c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>
      <c r="A33" s="5"/>
      <c r="B33" s="66" t="s">
        <v>11</v>
      </c>
      <c r="C33" s="62"/>
      <c r="D33" s="69"/>
      <c r="E33" s="57">
        <v>5</v>
      </c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</row>
    <row r="34" spans="1:17">
      <c r="A34" s="5"/>
      <c r="B34" s="66"/>
      <c r="C34" s="67"/>
      <c r="D34" s="69"/>
      <c r="E34" s="57">
        <v>4</v>
      </c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</row>
    <row r="35" spans="1:17">
      <c r="A35" s="5"/>
      <c r="B35" s="66"/>
      <c r="C35" s="67" t="s">
        <v>3</v>
      </c>
      <c r="D35" s="69"/>
      <c r="E35" s="57">
        <v>3</v>
      </c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</row>
    <row r="36" spans="1:17">
      <c r="A36" s="5"/>
      <c r="B36" s="66"/>
      <c r="C36" s="67"/>
      <c r="D36" s="69"/>
      <c r="E36" s="57">
        <v>2</v>
      </c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>
      <c r="A37" s="5"/>
      <c r="B37" s="64"/>
      <c r="C37" s="64"/>
      <c r="D37" s="71"/>
      <c r="E37" s="57">
        <v>1</v>
      </c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>
      <c r="A38" s="5"/>
      <c r="B38" s="66"/>
      <c r="C38" s="67"/>
      <c r="D38" s="69"/>
      <c r="E38" s="57">
        <v>13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</row>
    <row r="39" spans="1:17">
      <c r="A39" s="5"/>
      <c r="B39" s="66" t="s">
        <v>3</v>
      </c>
      <c r="C39" s="67" t="s">
        <v>2</v>
      </c>
      <c r="D39" s="63" t="s">
        <v>43</v>
      </c>
      <c r="E39" s="57">
        <v>12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0" spans="1:17">
      <c r="A40" s="5"/>
      <c r="B40" s="66" t="s">
        <v>12</v>
      </c>
      <c r="C40" s="64"/>
      <c r="D40" s="63" t="s">
        <v>12</v>
      </c>
      <c r="E40" s="57">
        <v>11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>
      <c r="A41" s="5"/>
      <c r="B41" s="66" t="s">
        <v>13</v>
      </c>
      <c r="C41" s="67"/>
      <c r="D41" s="63" t="s">
        <v>4</v>
      </c>
      <c r="E41" s="57">
        <v>10</v>
      </c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</row>
    <row r="42" spans="1:17">
      <c r="A42" s="5"/>
      <c r="B42" s="66" t="s">
        <v>6</v>
      </c>
      <c r="C42" s="67"/>
      <c r="D42" s="63" t="s">
        <v>54</v>
      </c>
      <c r="E42" s="57">
        <v>9</v>
      </c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</row>
    <row r="43" spans="1:17">
      <c r="A43" s="5"/>
      <c r="B43" s="66" t="s">
        <v>5</v>
      </c>
      <c r="C43" s="67" t="s">
        <v>7</v>
      </c>
      <c r="D43" s="63" t="s">
        <v>3</v>
      </c>
      <c r="E43" s="57">
        <v>8</v>
      </c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</row>
    <row r="44" spans="1:17">
      <c r="A44" s="5"/>
      <c r="B44" s="66" t="s">
        <v>6</v>
      </c>
      <c r="C44" s="67"/>
      <c r="D44" s="63" t="s">
        <v>53</v>
      </c>
      <c r="E44" s="57">
        <v>7</v>
      </c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1:17">
      <c r="A45" s="5"/>
      <c r="B45" s="66" t="s">
        <v>3</v>
      </c>
      <c r="C45" s="64"/>
      <c r="D45" s="63" t="s">
        <v>44</v>
      </c>
      <c r="E45" s="57">
        <v>6</v>
      </c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</row>
    <row r="46" spans="1:17">
      <c r="A46" s="5"/>
      <c r="B46" s="66" t="s">
        <v>14</v>
      </c>
      <c r="C46" s="67"/>
      <c r="D46" s="63" t="s">
        <v>4</v>
      </c>
      <c r="E46" s="57">
        <v>5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</row>
    <row r="47" spans="1:17">
      <c r="A47" s="5"/>
      <c r="B47" s="66"/>
      <c r="C47" s="67"/>
      <c r="D47" s="63" t="s">
        <v>9</v>
      </c>
      <c r="E47" s="57">
        <v>4</v>
      </c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1:17">
      <c r="A48" s="5"/>
      <c r="B48" s="66"/>
      <c r="C48" s="67" t="s">
        <v>3</v>
      </c>
      <c r="D48" s="63" t="s">
        <v>3</v>
      </c>
      <c r="E48" s="57">
        <v>3</v>
      </c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>
      <c r="A49" s="5"/>
      <c r="B49" s="66"/>
      <c r="C49" s="67"/>
      <c r="D49" s="63" t="s">
        <v>5</v>
      </c>
      <c r="E49" s="57">
        <v>2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1:17">
      <c r="A50" s="5"/>
      <c r="B50" s="72"/>
      <c r="C50" s="67"/>
      <c r="D50" s="64"/>
      <c r="E50" s="57">
        <v>1</v>
      </c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6" customHeight="1">
      <c r="B51" s="11"/>
      <c r="C51" s="73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>
      <c r="B52" s="11" t="s">
        <v>79</v>
      </c>
      <c r="C52" s="11"/>
      <c r="D52" s="11" t="s">
        <v>83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>
      <c r="B53" s="11"/>
      <c r="C53" s="11"/>
      <c r="D53" s="74" t="s">
        <v>82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1" t="s">
        <v>67</v>
      </c>
      <c r="C1" s="11"/>
      <c r="D1" s="11"/>
    </row>
    <row r="2" spans="2:4">
      <c r="B2" s="11" t="s">
        <v>69</v>
      </c>
      <c r="C2" s="11"/>
      <c r="D2" s="11"/>
    </row>
    <row r="3" spans="2:4">
      <c r="B3" s="11" t="s">
        <v>68</v>
      </c>
      <c r="C3" s="11"/>
      <c r="D3" s="11"/>
    </row>
    <row r="4" spans="2:4">
      <c r="B4" s="11" t="s">
        <v>70</v>
      </c>
      <c r="C4" s="11"/>
      <c r="D4" s="11"/>
    </row>
    <row r="5" spans="2:4" ht="6" customHeight="1">
      <c r="B5" s="11"/>
      <c r="C5" s="11"/>
      <c r="D5" s="11"/>
    </row>
    <row r="6" spans="2:4">
      <c r="B6" s="104" t="s">
        <v>71</v>
      </c>
      <c r="C6" s="104"/>
      <c r="D6" s="104"/>
    </row>
    <row r="7" spans="2:4" ht="3.75" customHeight="1">
      <c r="B7" s="11"/>
      <c r="C7" s="11"/>
      <c r="D7" s="11"/>
    </row>
    <row r="8" spans="2:4" ht="18" customHeight="1">
      <c r="B8" s="75" t="s">
        <v>78</v>
      </c>
      <c r="C8" s="11"/>
      <c r="D8" s="11"/>
    </row>
    <row r="9" spans="2:4">
      <c r="B9" s="121" t="s">
        <v>74</v>
      </c>
      <c r="C9" s="121" t="s">
        <v>16</v>
      </c>
      <c r="D9" s="126" t="s">
        <v>75</v>
      </c>
    </row>
    <row r="10" spans="2:4">
      <c r="B10" s="121"/>
      <c r="C10" s="121"/>
      <c r="D10" s="127"/>
    </row>
    <row r="11" spans="2:4">
      <c r="B11" s="124" t="s">
        <v>46</v>
      </c>
      <c r="C11" s="124"/>
      <c r="D11" s="124"/>
    </row>
    <row r="12" spans="2:4">
      <c r="B12" s="76" t="s">
        <v>18</v>
      </c>
      <c r="C12" s="77"/>
      <c r="D12" s="77"/>
    </row>
    <row r="13" spans="2:4">
      <c r="B13" s="76" t="s">
        <v>19</v>
      </c>
      <c r="C13" s="77"/>
      <c r="D13" s="77"/>
    </row>
    <row r="14" spans="2:4">
      <c r="B14" s="76" t="s">
        <v>20</v>
      </c>
      <c r="C14" s="77"/>
      <c r="D14" s="77"/>
    </row>
    <row r="15" spans="2:4">
      <c r="B15" s="76" t="s">
        <v>21</v>
      </c>
      <c r="C15" s="77"/>
      <c r="D15" s="77"/>
    </row>
    <row r="16" spans="2:4">
      <c r="B16" s="125" t="s">
        <v>48</v>
      </c>
      <c r="C16" s="125"/>
      <c r="D16" s="125"/>
    </row>
    <row r="17" spans="2:4">
      <c r="B17" s="76" t="s">
        <v>22</v>
      </c>
      <c r="C17" s="77"/>
      <c r="D17" s="78"/>
    </row>
    <row r="18" spans="2:4">
      <c r="B18" s="76" t="s">
        <v>23</v>
      </c>
      <c r="C18" s="77"/>
      <c r="D18" s="78"/>
    </row>
    <row r="19" spans="2:4">
      <c r="B19" s="76" t="s">
        <v>24</v>
      </c>
      <c r="C19" s="77"/>
      <c r="D19" s="78"/>
    </row>
    <row r="20" spans="2:4">
      <c r="B20" s="76" t="s">
        <v>25</v>
      </c>
      <c r="C20" s="77"/>
      <c r="D20" s="78"/>
    </row>
    <row r="21" spans="2:4">
      <c r="B21" s="76" t="s">
        <v>26</v>
      </c>
      <c r="C21" s="77"/>
      <c r="D21" s="78"/>
    </row>
    <row r="22" spans="2:4">
      <c r="B22" s="76" t="s">
        <v>27</v>
      </c>
      <c r="C22" s="77"/>
      <c r="D22" s="78"/>
    </row>
    <row r="23" spans="2:4" ht="7.5" customHeight="1">
      <c r="B23" s="79"/>
      <c r="C23" s="80"/>
      <c r="D23" s="11"/>
    </row>
    <row r="24" spans="2:4">
      <c r="B24" s="11" t="s">
        <v>84</v>
      </c>
      <c r="C24" s="11"/>
      <c r="D24" s="11"/>
    </row>
    <row r="25" spans="2:4">
      <c r="B25" s="74" t="s">
        <v>82</v>
      </c>
      <c r="C25" s="11"/>
      <c r="D25" s="11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1" t="s">
        <v>67</v>
      </c>
      <c r="C1" s="11"/>
      <c r="D1" s="11"/>
      <c r="E1" s="11"/>
      <c r="F1" s="11"/>
    </row>
    <row r="2" spans="2:6">
      <c r="B2" s="11" t="s">
        <v>69</v>
      </c>
      <c r="C2" s="11"/>
      <c r="D2" s="11"/>
      <c r="E2" s="11"/>
      <c r="F2" s="11"/>
    </row>
    <row r="3" spans="2:6">
      <c r="B3" s="11" t="s">
        <v>68</v>
      </c>
      <c r="C3" s="11"/>
      <c r="D3" s="11"/>
      <c r="E3" s="11"/>
      <c r="F3" s="11"/>
    </row>
    <row r="4" spans="2:6">
      <c r="B4" s="11" t="s">
        <v>70</v>
      </c>
      <c r="C4" s="11"/>
      <c r="D4" s="11"/>
      <c r="E4" s="11"/>
      <c r="F4" s="11"/>
    </row>
    <row r="5" spans="2:6">
      <c r="B5" s="104" t="s">
        <v>71</v>
      </c>
      <c r="C5" s="104"/>
      <c r="D5" s="104"/>
      <c r="E5" s="104"/>
      <c r="F5" s="104"/>
    </row>
    <row r="6" spans="2:6" ht="16.5" customHeight="1">
      <c r="B6" s="75" t="s">
        <v>28</v>
      </c>
      <c r="C6" s="11"/>
      <c r="D6" s="11"/>
      <c r="E6" s="11"/>
      <c r="F6" s="11"/>
    </row>
    <row r="7" spans="2:6" ht="20.100000000000001" customHeight="1">
      <c r="B7" s="121" t="s">
        <v>29</v>
      </c>
      <c r="C7" s="121" t="s">
        <v>76</v>
      </c>
      <c r="D7" s="121" t="s">
        <v>81</v>
      </c>
      <c r="E7" s="121"/>
      <c r="F7" s="121"/>
    </row>
    <row r="8" spans="2:6" ht="20.100000000000001" customHeight="1">
      <c r="B8" s="121"/>
      <c r="C8" s="121"/>
      <c r="D8" s="81" t="s">
        <v>30</v>
      </c>
      <c r="E8" s="81" t="s">
        <v>31</v>
      </c>
      <c r="F8" s="81" t="s">
        <v>32</v>
      </c>
    </row>
    <row r="9" spans="2:6" ht="20.100000000000001" customHeight="1">
      <c r="B9" s="82" t="s">
        <v>33</v>
      </c>
      <c r="C9" s="83"/>
      <c r="D9" s="68"/>
      <c r="E9" s="68"/>
      <c r="F9" s="68"/>
    </row>
    <row r="10" spans="2:6" ht="20.100000000000001" customHeight="1">
      <c r="B10" s="82" t="s">
        <v>80</v>
      </c>
      <c r="C10" s="83"/>
      <c r="D10" s="68"/>
      <c r="E10" s="68"/>
      <c r="F10" s="68"/>
    </row>
    <row r="11" spans="2:6" ht="20.100000000000001" customHeight="1">
      <c r="B11" s="82" t="s">
        <v>34</v>
      </c>
      <c r="C11" s="83"/>
      <c r="D11" s="68"/>
      <c r="E11" s="68"/>
      <c r="F11" s="68"/>
    </row>
    <row r="12" spans="2:6" ht="20.100000000000001" customHeight="1">
      <c r="B12" s="82" t="s">
        <v>35</v>
      </c>
      <c r="C12" s="83"/>
      <c r="D12" s="68"/>
      <c r="E12" s="68"/>
      <c r="F12" s="68"/>
    </row>
    <row r="13" spans="2:6" ht="20.100000000000001" customHeight="1">
      <c r="B13" s="82" t="s">
        <v>88</v>
      </c>
      <c r="C13" s="83"/>
      <c r="D13" s="68"/>
      <c r="E13" s="68"/>
      <c r="F13" s="68"/>
    </row>
    <row r="14" spans="2:6">
      <c r="B14" s="11"/>
      <c r="C14" s="11"/>
      <c r="D14" s="11"/>
      <c r="E14" s="11"/>
      <c r="F14" s="11"/>
    </row>
    <row r="15" spans="2:6">
      <c r="B15" s="11" t="s">
        <v>84</v>
      </c>
      <c r="C15" s="11"/>
      <c r="D15" s="11"/>
      <c r="E15" s="11"/>
      <c r="F15" s="11"/>
    </row>
    <row r="16" spans="2:6">
      <c r="B16" s="74" t="s">
        <v>85</v>
      </c>
      <c r="C16" s="11"/>
      <c r="D16" s="11"/>
      <c r="E16" s="11"/>
      <c r="F16" s="11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1"/>
  <sheetViews>
    <sheetView showGridLines="0" tabSelected="1" workbookViewId="0">
      <selection activeCell="E20" sqref="E20"/>
    </sheetView>
  </sheetViews>
  <sheetFormatPr defaultRowHeight="13.2"/>
  <cols>
    <col min="1" max="1" width="3.109375" customWidth="1"/>
    <col min="2" max="8" width="17.6640625" customWidth="1"/>
  </cols>
  <sheetData>
    <row r="1" spans="2:10">
      <c r="B1" s="11" t="s">
        <v>67</v>
      </c>
      <c r="C1" s="11"/>
      <c r="D1" s="11"/>
      <c r="E1" s="11"/>
      <c r="F1" s="11"/>
      <c r="G1" s="11"/>
      <c r="H1" s="11"/>
    </row>
    <row r="2" spans="2:10">
      <c r="B2" s="11" t="s">
        <v>216</v>
      </c>
      <c r="C2" s="11"/>
      <c r="D2" s="11"/>
      <c r="E2" s="11"/>
      <c r="F2" s="11"/>
      <c r="G2" s="11"/>
      <c r="H2" s="11"/>
    </row>
    <row r="3" spans="2:10">
      <c r="B3" s="11" t="s">
        <v>217</v>
      </c>
      <c r="C3" s="11"/>
      <c r="D3" s="11"/>
      <c r="E3" s="11"/>
      <c r="F3" s="11"/>
      <c r="G3" s="11"/>
      <c r="H3" s="11"/>
    </row>
    <row r="4" spans="2:10">
      <c r="B4" s="11" t="s">
        <v>218</v>
      </c>
      <c r="C4" s="11"/>
      <c r="D4" s="11"/>
      <c r="E4" s="11"/>
      <c r="F4" s="11"/>
      <c r="G4" s="11"/>
      <c r="H4" s="11"/>
    </row>
    <row r="5" spans="2:10">
      <c r="B5" s="104" t="s">
        <v>51</v>
      </c>
      <c r="C5" s="104"/>
      <c r="D5" s="104"/>
      <c r="E5" s="104"/>
      <c r="F5" s="104"/>
      <c r="G5" s="104"/>
      <c r="H5" s="104"/>
    </row>
    <row r="6" spans="2:10">
      <c r="B6" s="85"/>
      <c r="C6" s="11"/>
      <c r="D6" s="11"/>
      <c r="E6" s="11"/>
      <c r="F6" s="11"/>
      <c r="G6" s="11"/>
      <c r="H6" s="11"/>
    </row>
    <row r="7" spans="2:10">
      <c r="B7" s="84" t="s">
        <v>87</v>
      </c>
      <c r="C7" s="11"/>
      <c r="D7" s="11"/>
      <c r="E7" s="11"/>
      <c r="F7" s="11"/>
      <c r="G7" s="11"/>
      <c r="H7" s="11"/>
    </row>
    <row r="8" spans="2:10" ht="15.75" customHeight="1">
      <c r="B8" s="121" t="s">
        <v>74</v>
      </c>
      <c r="C8" s="121" t="s">
        <v>36</v>
      </c>
      <c r="D8" s="121"/>
      <c r="E8" s="121"/>
      <c r="F8" s="121"/>
      <c r="G8" s="121" t="s">
        <v>37</v>
      </c>
      <c r="H8" s="121" t="s">
        <v>38</v>
      </c>
    </row>
    <row r="9" spans="2:10" ht="30.75" customHeight="1">
      <c r="B9" s="121"/>
      <c r="C9" s="121" t="s">
        <v>39</v>
      </c>
      <c r="D9" s="121"/>
      <c r="E9" s="121"/>
      <c r="F9" s="121" t="s">
        <v>40</v>
      </c>
      <c r="G9" s="121"/>
      <c r="H9" s="121"/>
    </row>
    <row r="10" spans="2:10" ht="15" customHeight="1">
      <c r="B10" s="121"/>
      <c r="C10" s="62" t="s">
        <v>41</v>
      </c>
      <c r="D10" s="62" t="s">
        <v>42</v>
      </c>
      <c r="E10" s="121" t="s">
        <v>45</v>
      </c>
      <c r="F10" s="121"/>
      <c r="G10" s="121"/>
      <c r="H10" s="121"/>
    </row>
    <row r="11" spans="2:10" ht="15" customHeight="1">
      <c r="B11" s="121"/>
      <c r="C11" s="67" t="s">
        <v>42</v>
      </c>
      <c r="D11" s="67" t="s">
        <v>16</v>
      </c>
      <c r="E11" s="121"/>
      <c r="F11" s="121"/>
      <c r="G11" s="121"/>
      <c r="H11" s="121"/>
    </row>
    <row r="12" spans="2:10" ht="15.75" customHeight="1">
      <c r="B12" s="121"/>
      <c r="C12" s="64" t="s">
        <v>17</v>
      </c>
      <c r="D12" s="64" t="s">
        <v>15</v>
      </c>
      <c r="E12" s="121"/>
      <c r="F12" s="121"/>
      <c r="G12" s="121"/>
      <c r="H12" s="121"/>
    </row>
    <row r="13" spans="2:10" ht="15.75" customHeight="1">
      <c r="B13" s="128" t="s">
        <v>47</v>
      </c>
      <c r="C13" s="128"/>
      <c r="D13" s="128"/>
      <c r="E13" s="128"/>
      <c r="F13" s="128"/>
      <c r="G13" s="128"/>
      <c r="H13" s="128"/>
      <c r="J13" s="1"/>
    </row>
    <row r="14" spans="2:10">
      <c r="B14" s="100" t="s">
        <v>18</v>
      </c>
      <c r="C14" s="102">
        <v>1</v>
      </c>
      <c r="D14" s="102">
        <v>0</v>
      </c>
      <c r="E14" s="102">
        <f>C14+D14</f>
        <v>1</v>
      </c>
      <c r="F14" s="102">
        <v>0</v>
      </c>
      <c r="G14" s="102">
        <v>0</v>
      </c>
      <c r="H14" s="130">
        <f>E14+F14+G14</f>
        <v>1</v>
      </c>
    </row>
    <row r="15" spans="2:10">
      <c r="B15" s="100" t="s">
        <v>19</v>
      </c>
      <c r="C15" s="102">
        <v>33</v>
      </c>
      <c r="D15" s="102">
        <v>0</v>
      </c>
      <c r="E15" s="102">
        <v>33</v>
      </c>
      <c r="F15" s="102">
        <v>6</v>
      </c>
      <c r="G15" s="102">
        <v>0</v>
      </c>
      <c r="H15" s="130">
        <v>39</v>
      </c>
    </row>
    <row r="16" spans="2:10">
      <c r="B16" s="100" t="s">
        <v>20</v>
      </c>
      <c r="C16" s="102">
        <v>28</v>
      </c>
      <c r="D16" s="102">
        <v>0</v>
      </c>
      <c r="E16" s="102">
        <v>28</v>
      </c>
      <c r="F16" s="102">
        <v>5</v>
      </c>
      <c r="G16" s="102">
        <v>0</v>
      </c>
      <c r="H16" s="130">
        <v>33</v>
      </c>
    </row>
    <row r="17" spans="2:11">
      <c r="B17" s="100" t="s">
        <v>21</v>
      </c>
      <c r="C17" s="102">
        <v>34</v>
      </c>
      <c r="D17" s="102">
        <v>0</v>
      </c>
      <c r="E17" s="102">
        <v>34</v>
      </c>
      <c r="F17" s="102">
        <v>4</v>
      </c>
      <c r="G17" s="102">
        <v>0</v>
      </c>
      <c r="H17" s="130">
        <v>38</v>
      </c>
      <c r="J17" s="4"/>
      <c r="K17" s="4"/>
    </row>
    <row r="18" spans="2:11">
      <c r="B18" s="101" t="s">
        <v>49</v>
      </c>
      <c r="C18" s="86">
        <f>SUM(C14:C17)</f>
        <v>96</v>
      </c>
      <c r="D18" s="86">
        <f>SUM(D14:D17)</f>
        <v>0</v>
      </c>
      <c r="E18" s="86">
        <f>C18+D18</f>
        <v>96</v>
      </c>
      <c r="F18" s="86">
        <f>SUM(F14:F17)</f>
        <v>15</v>
      </c>
      <c r="G18" s="86">
        <v>1</v>
      </c>
      <c r="H18" s="131">
        <f>SUM(H14:H17)</f>
        <v>111</v>
      </c>
    </row>
    <row r="19" spans="2:11">
      <c r="B19" s="129" t="s">
        <v>48</v>
      </c>
      <c r="C19" s="129"/>
      <c r="D19" s="129"/>
      <c r="E19" s="129"/>
      <c r="F19" s="129"/>
      <c r="G19" s="129"/>
      <c r="H19" s="129"/>
    </row>
    <row r="20" spans="2:11" ht="15.75" customHeight="1">
      <c r="B20" s="100" t="s">
        <v>22</v>
      </c>
      <c r="C20" s="130">
        <v>90</v>
      </c>
      <c r="D20" s="99">
        <v>0</v>
      </c>
      <c r="E20" s="130">
        <f t="shared" ref="E20:E26" si="0">C20+D20</f>
        <v>90</v>
      </c>
      <c r="F20" s="99"/>
      <c r="G20" s="130">
        <v>3</v>
      </c>
      <c r="H20" s="130">
        <v>93</v>
      </c>
    </row>
    <row r="21" spans="2:11" ht="15.75" customHeight="1">
      <c r="B21" s="100" t="s">
        <v>23</v>
      </c>
      <c r="C21" s="130">
        <v>22</v>
      </c>
      <c r="D21" s="99">
        <v>0</v>
      </c>
      <c r="E21" s="130">
        <f t="shared" si="0"/>
        <v>22</v>
      </c>
      <c r="F21" s="99"/>
      <c r="G21" s="130">
        <v>2</v>
      </c>
      <c r="H21" s="130">
        <f t="shared" ref="H21:H25" si="1">E21+G21</f>
        <v>24</v>
      </c>
    </row>
    <row r="22" spans="2:11" ht="15.75" customHeight="1">
      <c r="B22" s="100" t="s">
        <v>24</v>
      </c>
      <c r="C22" s="130">
        <v>15</v>
      </c>
      <c r="D22" s="99">
        <v>0</v>
      </c>
      <c r="E22" s="130">
        <v>15</v>
      </c>
      <c r="F22" s="99"/>
      <c r="G22" s="130">
        <v>2</v>
      </c>
      <c r="H22" s="130">
        <f t="shared" si="1"/>
        <v>17</v>
      </c>
    </row>
    <row r="23" spans="2:11" ht="15.75" customHeight="1">
      <c r="B23" s="100" t="s">
        <v>25</v>
      </c>
      <c r="C23" s="130">
        <v>1</v>
      </c>
      <c r="D23" s="99">
        <v>0</v>
      </c>
      <c r="E23" s="130">
        <v>1</v>
      </c>
      <c r="F23" s="99"/>
      <c r="G23" s="130">
        <v>0</v>
      </c>
      <c r="H23" s="130">
        <v>1</v>
      </c>
    </row>
    <row r="24" spans="2:11" ht="15.75" customHeight="1">
      <c r="B24" s="100" t="s">
        <v>26</v>
      </c>
      <c r="C24" s="130">
        <v>14</v>
      </c>
      <c r="D24" s="99">
        <v>0</v>
      </c>
      <c r="E24" s="130">
        <f t="shared" si="0"/>
        <v>14</v>
      </c>
      <c r="F24" s="99"/>
      <c r="G24" s="130">
        <v>1</v>
      </c>
      <c r="H24" s="130">
        <v>15</v>
      </c>
    </row>
    <row r="25" spans="2:11" ht="15.75" customHeight="1">
      <c r="B25" s="100" t="s">
        <v>27</v>
      </c>
      <c r="C25" s="130">
        <v>0</v>
      </c>
      <c r="D25" s="99">
        <v>0</v>
      </c>
      <c r="E25" s="130">
        <v>0</v>
      </c>
      <c r="F25" s="99"/>
      <c r="G25" s="130">
        <v>0</v>
      </c>
      <c r="H25" s="130">
        <f t="shared" si="1"/>
        <v>0</v>
      </c>
    </row>
    <row r="26" spans="2:11">
      <c r="B26" s="101" t="s">
        <v>50</v>
      </c>
      <c r="C26" s="86">
        <f>SUM(C20:C25)</f>
        <v>142</v>
      </c>
      <c r="D26" s="86">
        <f>SUM(D20:D25)</f>
        <v>0</v>
      </c>
      <c r="E26" s="86">
        <f t="shared" si="0"/>
        <v>142</v>
      </c>
      <c r="F26" s="86"/>
      <c r="G26" s="86">
        <v>9</v>
      </c>
      <c r="H26" s="131">
        <f>SUM(H20:H25)</f>
        <v>150</v>
      </c>
    </row>
    <row r="27" spans="2:11">
      <c r="B27" s="87" t="s">
        <v>0</v>
      </c>
      <c r="C27" s="88">
        <f>C18+C26</f>
        <v>238</v>
      </c>
      <c r="D27" s="88">
        <f>D18+D26</f>
        <v>0</v>
      </c>
      <c r="E27" s="88">
        <f>E18+E26</f>
        <v>238</v>
      </c>
      <c r="F27" s="88">
        <f>F18</f>
        <v>15</v>
      </c>
      <c r="G27" s="88">
        <f>G18+G26</f>
        <v>10</v>
      </c>
      <c r="H27" s="131">
        <f>H18+H26</f>
        <v>261</v>
      </c>
    </row>
    <row r="28" spans="2:11">
      <c r="B28" s="10"/>
      <c r="C28" s="10"/>
      <c r="D28" s="10"/>
      <c r="E28" s="10"/>
      <c r="F28" s="10"/>
      <c r="G28" s="10"/>
      <c r="H28" s="10"/>
    </row>
    <row r="29" spans="2:11">
      <c r="B29" s="11" t="s">
        <v>86</v>
      </c>
      <c r="C29" s="10"/>
      <c r="D29" s="10"/>
      <c r="E29" s="10"/>
      <c r="F29" s="10"/>
      <c r="G29" s="10"/>
      <c r="H29" s="10"/>
    </row>
    <row r="30" spans="2:11">
      <c r="B30" s="1"/>
    </row>
    <row r="31" spans="2:11">
      <c r="B31" s="1"/>
    </row>
    <row r="32" spans="2:11">
      <c r="B32" s="1"/>
    </row>
    <row r="33" spans="2:3">
      <c r="B33" s="1"/>
    </row>
    <row r="34" spans="2:3">
      <c r="B34" s="1"/>
    </row>
    <row r="35" spans="2:3">
      <c r="B35" s="1"/>
    </row>
    <row r="36" spans="2:3">
      <c r="B36" s="1"/>
    </row>
    <row r="37" spans="2:3">
      <c r="C37" s="1"/>
    </row>
    <row r="38" spans="2:3">
      <c r="C38" s="1"/>
    </row>
    <row r="39" spans="2:3">
      <c r="C39" s="1"/>
    </row>
    <row r="40" spans="2:3">
      <c r="C40" s="1"/>
    </row>
    <row r="41" spans="2:3">
      <c r="C41" s="1"/>
    </row>
  </sheetData>
  <mergeCells count="10">
    <mergeCell ref="B5:H5"/>
    <mergeCell ref="B13:H13"/>
    <mergeCell ref="B19:H19"/>
    <mergeCell ref="F9:F12"/>
    <mergeCell ref="G8:G12"/>
    <mergeCell ref="H8:H12"/>
    <mergeCell ref="B8:B12"/>
    <mergeCell ref="E10:E12"/>
    <mergeCell ref="C9:E9"/>
    <mergeCell ref="C8:F8"/>
  </mergeCells>
  <phoneticPr fontId="1" type="noConversion"/>
  <pageMargins left="0.78740157499999996" right="0.78740157499999996" top="0.984251969" bottom="0.984251969" header="0.49212598499999999" footer="0.49212598499999999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IV-b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2024-05-10T18:37:39Z</dcterms:modified>
</cp:coreProperties>
</file>