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Dezembro\"/>
    </mc:Choice>
  </mc:AlternateContent>
  <xr:revisionPtr revIDLastSave="0" documentId="13_ncr:1_{A49E6D79-63AC-4AC2-92D3-C0B4E01F946C}" xr6:coauthVersionLast="47" xr6:coauthVersionMax="47" xr10:uidLastSave="{00000000-0000-0000-0000-000000000000}"/>
  <bookViews>
    <workbookView xWindow="14400" yWindow="0" windowWidth="14400" windowHeight="1560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b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8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E20" i="8"/>
  <c r="E21" i="8"/>
  <c r="H21" i="8" s="1"/>
  <c r="H25" i="8"/>
  <c r="D26" i="8"/>
  <c r="G27" i="8"/>
  <c r="F18" i="8"/>
  <c r="F27" i="8" s="1"/>
  <c r="D18" i="8"/>
  <c r="C18" i="8"/>
  <c r="E14" i="8"/>
  <c r="H14" i="8" s="1"/>
  <c r="H18" i="8" s="1"/>
  <c r="C26" i="8"/>
  <c r="H26" i="8" l="1"/>
  <c r="E26" i="8"/>
  <c r="D27" i="8"/>
  <c r="C27" i="8"/>
  <c r="E18" i="8"/>
  <c r="Y32" i="31"/>
  <c r="U32" i="31"/>
  <c r="W32" i="31"/>
  <c r="H27" i="8" l="1"/>
  <c r="E27" i="8"/>
</calcChain>
</file>

<file path=xl/sharedStrings.xml><?xml version="1.0" encoding="utf-8"?>
<sst xmlns="http://schemas.openxmlformats.org/spreadsheetml/2006/main" count="335" uniqueCount="218">
  <si>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</si>
  <si>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</si>
  <si>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</si>
  <si>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</si>
  <si>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</si>
  <si>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</si>
  <si>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</si>
  <si>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</si>
  <si>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</si>
  <si>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</si>
  <si>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</si>
  <si>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</si>
  <si>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</si>
  <si>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</si>
  <si>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</si>
  <si>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</si>
  <si>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</si>
  <si>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</si>
  <si>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</si>
  <si>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</si>
  <si>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</si>
  <si>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</si>
  <si>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</si>
  <si>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</si>
  <si>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</si>
  <si>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</si>
  <si>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</si>
  <si>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</si>
  <si>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</si>
  <si>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</si>
  <si>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</si>
  <si>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</si>
  <si>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</si>
  <si>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</si>
  <si>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</si>
  <si>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</si>
  <si>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</si>
  <si>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</si>
  <si>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</si>
  <si>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Com Vínculo Efetivo</t>
  </si>
  <si>
    <t>Sem Vínculo Efetivo</t>
  </si>
  <si>
    <t>Optante</t>
  </si>
  <si>
    <t>Remuneração</t>
  </si>
  <si>
    <t>F</t>
  </si>
  <si>
    <t>E</t>
  </si>
  <si>
    <t>Subtotal</t>
  </si>
  <si>
    <t>Cargos em Comissão</t>
  </si>
  <si>
    <t>Cargos em comissão</t>
  </si>
  <si>
    <t>Funções de Confiança</t>
  </si>
  <si>
    <t>Total cargos</t>
  </si>
  <si>
    <t>Total funções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</si>
  <si>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</si>
  <si>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</si>
  <si>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</si>
  <si>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</si>
  <si>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</si>
  <si>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</si>
  <si>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</si>
  <si>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</si>
  <si>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</si>
  <si>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</si>
  <si>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</si>
  <si>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</si>
  <si>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</si>
  <si>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</si>
  <si>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</si>
  <si>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</si>
  <si>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</si>
  <si>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</si>
  <si>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</si>
  <si>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</si>
  <si>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</si>
  <si>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</si>
  <si>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</si>
  <si>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</si>
  <si>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</si>
  <si>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</si>
  <si>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</si>
  <si>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</si>
  <si>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</si>
  <si>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</si>
  <si>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</si>
  <si>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</si>
  <si>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</si>
  <si>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</si>
  <si>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</si>
  <si>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 deverão adaptar este anexo às respectivas estruturas de cargos e funções.</t>
  </si>
  <si>
    <t>b) cargos em comissão e funções de confiança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</si>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</sst>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2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0" fillId="0" borderId="0" xfId="0" applyFont="1" applyAlignment="1">
      <alignment horizontal="left"/>
    </xf>
    <xf numFmtId="3" fontId="60" fillId="0" borderId="17" xfId="0" applyNumberFormat="1" applyFont="1" applyBorder="1" applyAlignment="1">
      <alignment horizontal="right"/>
    </xf>
    <xf numFmtId="0" fontId="60" fillId="25" borderId="17" xfId="0" applyFont="1" applyFill="1" applyBorder="1" applyAlignment="1">
      <alignment horizontal="center"/>
    </xf>
    <xf numFmtId="3" fontId="60" fillId="25" borderId="17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/>
    </xf>
    <xf numFmtId="0" fontId="58" fillId="0" borderId="17" xfId="0" applyFont="1" applyBorder="1" applyAlignment="1">
      <alignment horizontal="center"/>
    </xf>
    <xf numFmtId="0" fontId="60" fillId="0" borderId="17" xfId="0" applyFont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3" fontId="60" fillId="26" borderId="17" xfId="0" applyNumberFormat="1" applyFont="1" applyFill="1" applyBorder="1" applyAlignment="1">
      <alignment horizontal="right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left" vertical="center" wrapText="1"/>
    </xf>
    <xf numFmtId="0" fontId="60" fillId="0" borderId="17" xfId="0" applyFont="1" applyBorder="1" applyAlignment="1">
      <alignment horizontal="left"/>
    </xf>
    <xf numFmtId="14" fontId="58" fillId="0" borderId="0" xfId="0" applyNumberFormat="1" applyFont="1"/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4" t="s">
        <v>199</v>
      </c>
      <c r="B56" s="104"/>
      <c r="C56" s="104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1" t="s">
        <v>67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69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68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77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05" t="s">
        <v>89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</row>
    <row r="6" spans="2:25" ht="13.5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06" t="s">
        <v>90</v>
      </c>
      <c r="C7" s="107"/>
      <c r="D7" s="107"/>
      <c r="E7" s="107"/>
      <c r="F7" s="107"/>
      <c r="G7" s="107"/>
      <c r="H7" s="107"/>
      <c r="I7" s="107"/>
      <c r="J7" s="107"/>
      <c r="K7" s="108"/>
      <c r="L7" s="109" t="s">
        <v>91</v>
      </c>
      <c r="M7" s="111" t="s">
        <v>92</v>
      </c>
      <c r="N7" s="112"/>
      <c r="O7" s="109" t="s">
        <v>93</v>
      </c>
      <c r="P7" s="109" t="s">
        <v>126</v>
      </c>
      <c r="Q7" s="106" t="s">
        <v>94</v>
      </c>
      <c r="R7" s="108"/>
      <c r="S7" s="109" t="s">
        <v>95</v>
      </c>
      <c r="T7" s="106" t="s">
        <v>96</v>
      </c>
      <c r="U7" s="107"/>
      <c r="V7" s="107"/>
      <c r="W7" s="107"/>
      <c r="X7" s="107"/>
      <c r="Y7" s="108"/>
    </row>
    <row r="8" spans="2:25" ht="21.95" customHeight="1">
      <c r="B8" s="113" t="s">
        <v>97</v>
      </c>
      <c r="C8" s="114"/>
      <c r="D8" s="116" t="s">
        <v>98</v>
      </c>
      <c r="E8" s="116" t="s">
        <v>125</v>
      </c>
      <c r="F8" s="118" t="s">
        <v>99</v>
      </c>
      <c r="G8" s="119"/>
      <c r="H8" s="116" t="s">
        <v>100</v>
      </c>
      <c r="I8" s="120" t="s">
        <v>101</v>
      </c>
      <c r="J8" s="121"/>
      <c r="K8" s="116" t="s">
        <v>102</v>
      </c>
      <c r="L8" s="110"/>
      <c r="M8" s="15" t="s">
        <v>103</v>
      </c>
      <c r="N8" s="15" t="s">
        <v>104</v>
      </c>
      <c r="O8" s="110"/>
      <c r="P8" s="110"/>
      <c r="Q8" s="16" t="s">
        <v>105</v>
      </c>
      <c r="R8" s="16" t="s">
        <v>106</v>
      </c>
      <c r="S8" s="110"/>
      <c r="T8" s="17" t="s">
        <v>107</v>
      </c>
      <c r="U8" s="18" t="s">
        <v>108</v>
      </c>
      <c r="V8" s="17" t="s">
        <v>109</v>
      </c>
      <c r="W8" s="19" t="s">
        <v>108</v>
      </c>
      <c r="X8" s="20" t="s">
        <v>110</v>
      </c>
      <c r="Y8" s="19" t="s">
        <v>108</v>
      </c>
    </row>
    <row r="9" spans="2:25" ht="43.5" customHeight="1" thickBot="1">
      <c r="B9" s="21" t="s">
        <v>111</v>
      </c>
      <c r="C9" s="21" t="s">
        <v>112</v>
      </c>
      <c r="D9" s="117"/>
      <c r="E9" s="117"/>
      <c r="F9" s="22" t="s">
        <v>113</v>
      </c>
      <c r="G9" s="22" t="s">
        <v>114</v>
      </c>
      <c r="H9" s="117"/>
      <c r="I9" s="22" t="s">
        <v>111</v>
      </c>
      <c r="J9" s="22" t="s">
        <v>112</v>
      </c>
      <c r="K9" s="117"/>
      <c r="L9" s="21" t="s">
        <v>3</v>
      </c>
      <c r="M9" s="23" t="s">
        <v>7</v>
      </c>
      <c r="N9" s="23" t="s">
        <v>2</v>
      </c>
      <c r="O9" s="23" t="s">
        <v>115</v>
      </c>
      <c r="P9" s="23" t="s">
        <v>44</v>
      </c>
      <c r="Q9" s="23" t="s">
        <v>43</v>
      </c>
      <c r="R9" s="23" t="s">
        <v>116</v>
      </c>
      <c r="S9" s="21" t="s">
        <v>117</v>
      </c>
      <c r="T9" s="24" t="s">
        <v>6</v>
      </c>
      <c r="U9" s="25" t="s">
        <v>118</v>
      </c>
      <c r="V9" s="24" t="s">
        <v>119</v>
      </c>
      <c r="W9" s="25" t="s">
        <v>120</v>
      </c>
      <c r="X9" s="26" t="s">
        <v>121</v>
      </c>
      <c r="Y9" s="25" t="s">
        <v>122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11" t="s">
        <v>38</v>
      </c>
      <c r="C32" s="115"/>
      <c r="D32" s="115"/>
      <c r="E32" s="115"/>
      <c r="F32" s="115"/>
      <c r="G32" s="115"/>
      <c r="H32" s="115"/>
      <c r="I32" s="115"/>
      <c r="J32" s="115"/>
      <c r="K32" s="112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123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124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1" t="s">
        <v>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68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05" t="s">
        <v>71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22" t="s">
        <v>72</v>
      </c>
      <c r="C7" s="122"/>
      <c r="D7" s="122"/>
      <c r="E7" s="122"/>
      <c r="F7" s="122" t="s">
        <v>66</v>
      </c>
      <c r="G7" s="122" t="s">
        <v>59</v>
      </c>
      <c r="H7" s="122"/>
      <c r="I7" s="122"/>
      <c r="J7" s="122"/>
      <c r="K7" s="122"/>
      <c r="L7" s="122"/>
      <c r="M7" s="122"/>
      <c r="N7" s="122"/>
      <c r="O7" s="122"/>
      <c r="P7" s="122"/>
      <c r="Q7" s="122"/>
    </row>
    <row r="8" spans="1:18" ht="19.5" customHeight="1">
      <c r="B8" s="122" t="s">
        <v>127</v>
      </c>
      <c r="C8" s="122"/>
      <c r="D8" s="122"/>
      <c r="E8" s="122"/>
      <c r="F8" s="122"/>
      <c r="G8" s="123" t="s">
        <v>61</v>
      </c>
      <c r="H8" s="123"/>
      <c r="I8" s="122" t="s">
        <v>63</v>
      </c>
      <c r="J8" s="122"/>
      <c r="K8" s="122"/>
      <c r="L8" s="122"/>
      <c r="M8" s="122"/>
      <c r="N8" s="122"/>
      <c r="O8" s="122"/>
      <c r="P8" s="122"/>
      <c r="Q8" s="122"/>
    </row>
    <row r="9" spans="1:18" ht="19.5" customHeight="1">
      <c r="B9" s="122"/>
      <c r="C9" s="122"/>
      <c r="D9" s="122"/>
      <c r="E9" s="122"/>
      <c r="F9" s="122"/>
      <c r="G9" s="124" t="s">
        <v>62</v>
      </c>
      <c r="H9" s="124"/>
      <c r="I9" s="122" t="s">
        <v>64</v>
      </c>
      <c r="J9" s="122"/>
      <c r="K9" s="122"/>
      <c r="L9" s="122"/>
      <c r="M9" s="122" t="s">
        <v>62</v>
      </c>
      <c r="N9" s="122"/>
      <c r="O9" s="122"/>
      <c r="P9" s="122"/>
      <c r="Q9" s="122"/>
    </row>
    <row r="10" spans="1:18" ht="19.5" customHeight="1">
      <c r="B10" s="122"/>
      <c r="C10" s="122"/>
      <c r="D10" s="122"/>
      <c r="E10" s="122"/>
      <c r="F10" s="122" t="s">
        <v>62</v>
      </c>
      <c r="G10" s="56" t="s">
        <v>58</v>
      </c>
      <c r="H10" s="57" t="s">
        <v>60</v>
      </c>
      <c r="I10" s="57" t="s">
        <v>57</v>
      </c>
      <c r="J10" s="122" t="s">
        <v>65</v>
      </c>
      <c r="K10" s="122"/>
      <c r="L10" s="122"/>
      <c r="M10" s="57" t="s">
        <v>56</v>
      </c>
      <c r="N10" s="122" t="s">
        <v>55</v>
      </c>
      <c r="O10" s="122"/>
      <c r="P10" s="122"/>
      <c r="Q10" s="122"/>
      <c r="R10" s="4"/>
    </row>
    <row r="11" spans="1:18" ht="15.75" customHeight="1">
      <c r="B11" s="122"/>
      <c r="C11" s="122"/>
      <c r="D11" s="122"/>
      <c r="E11" s="122"/>
      <c r="F11" s="122"/>
      <c r="G11" s="56">
        <v>0.9</v>
      </c>
      <c r="H11" s="58" t="s">
        <v>73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5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5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5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5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5"/>
      <c r="B16" s="66" t="s">
        <v>5</v>
      </c>
      <c r="C16" s="67"/>
      <c r="D16" s="63" t="s">
        <v>52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5"/>
      <c r="B17" s="66" t="s">
        <v>6</v>
      </c>
      <c r="C17" s="67" t="s">
        <v>7</v>
      </c>
      <c r="D17" s="63" t="s">
        <v>44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5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5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5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5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5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5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5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5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5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5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5"/>
      <c r="B28" s="66" t="s">
        <v>10</v>
      </c>
      <c r="C28" s="62"/>
      <c r="D28" s="63" t="s">
        <v>53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5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5"/>
      <c r="B30" s="66" t="s">
        <v>4</v>
      </c>
      <c r="C30" s="67" t="s">
        <v>7</v>
      </c>
      <c r="D30" s="63" t="s">
        <v>54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5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5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5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5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5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5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5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5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5"/>
      <c r="B39" s="66" t="s">
        <v>3</v>
      </c>
      <c r="C39" s="67" t="s">
        <v>2</v>
      </c>
      <c r="D39" s="63" t="s">
        <v>43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5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5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5"/>
      <c r="B42" s="66" t="s">
        <v>6</v>
      </c>
      <c r="C42" s="67"/>
      <c r="D42" s="63" t="s">
        <v>54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5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5"/>
      <c r="B44" s="66" t="s">
        <v>6</v>
      </c>
      <c r="C44" s="67"/>
      <c r="D44" s="63" t="s">
        <v>53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5"/>
      <c r="B45" s="66" t="s">
        <v>3</v>
      </c>
      <c r="C45" s="64"/>
      <c r="D45" s="63" t="s">
        <v>44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5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5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5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5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5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79</v>
      </c>
      <c r="C52" s="11"/>
      <c r="D52" s="11" t="s">
        <v>83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82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1" t="s">
        <v>67</v>
      </c>
      <c r="C1" s="11"/>
      <c r="D1" s="11"/>
    </row>
    <row r="2" spans="2:4">
      <c r="B2" s="11" t="s">
        <v>69</v>
      </c>
      <c r="C2" s="11"/>
      <c r="D2" s="11"/>
    </row>
    <row r="3" spans="2:4">
      <c r="B3" s="11" t="s">
        <v>68</v>
      </c>
      <c r="C3" s="11"/>
      <c r="D3" s="11"/>
    </row>
    <row r="4" spans="2:4">
      <c r="B4" s="11" t="s">
        <v>70</v>
      </c>
      <c r="C4" s="11"/>
      <c r="D4" s="11"/>
    </row>
    <row r="5" spans="2:4" ht="6" customHeight="1">
      <c r="B5" s="11"/>
      <c r="C5" s="11"/>
      <c r="D5" s="11"/>
    </row>
    <row r="6" spans="2:4">
      <c r="B6" s="105" t="s">
        <v>71</v>
      </c>
      <c r="C6" s="105"/>
      <c r="D6" s="105"/>
    </row>
    <row r="7" spans="2:4" ht="3.75" customHeight="1">
      <c r="B7" s="11"/>
      <c r="C7" s="11"/>
      <c r="D7" s="11"/>
    </row>
    <row r="8" spans="2:4" ht="18" customHeight="1">
      <c r="B8" s="75" t="s">
        <v>78</v>
      </c>
      <c r="C8" s="11"/>
      <c r="D8" s="11"/>
    </row>
    <row r="9" spans="2:4">
      <c r="B9" s="122" t="s">
        <v>74</v>
      </c>
      <c r="C9" s="122" t="s">
        <v>16</v>
      </c>
      <c r="D9" s="127" t="s">
        <v>75</v>
      </c>
    </row>
    <row r="10" spans="2:4">
      <c r="B10" s="122"/>
      <c r="C10" s="122"/>
      <c r="D10" s="128"/>
    </row>
    <row r="11" spans="2:4">
      <c r="B11" s="125" t="s">
        <v>46</v>
      </c>
      <c r="C11" s="125"/>
      <c r="D11" s="125"/>
    </row>
    <row r="12" spans="2:4">
      <c r="B12" s="76" t="s">
        <v>18</v>
      </c>
      <c r="C12" s="77"/>
      <c r="D12" s="77"/>
    </row>
    <row r="13" spans="2:4">
      <c r="B13" s="76" t="s">
        <v>19</v>
      </c>
      <c r="C13" s="77"/>
      <c r="D13" s="77"/>
    </row>
    <row r="14" spans="2:4">
      <c r="B14" s="76" t="s">
        <v>20</v>
      </c>
      <c r="C14" s="77"/>
      <c r="D14" s="77"/>
    </row>
    <row r="15" spans="2:4">
      <c r="B15" s="76" t="s">
        <v>21</v>
      </c>
      <c r="C15" s="77"/>
      <c r="D15" s="77"/>
    </row>
    <row r="16" spans="2:4">
      <c r="B16" s="126" t="s">
        <v>48</v>
      </c>
      <c r="C16" s="126"/>
      <c r="D16" s="126"/>
    </row>
    <row r="17" spans="2:4">
      <c r="B17" s="76" t="s">
        <v>22</v>
      </c>
      <c r="C17" s="77"/>
      <c r="D17" s="78"/>
    </row>
    <row r="18" spans="2:4">
      <c r="B18" s="76" t="s">
        <v>23</v>
      </c>
      <c r="C18" s="77"/>
      <c r="D18" s="78"/>
    </row>
    <row r="19" spans="2:4">
      <c r="B19" s="76" t="s">
        <v>24</v>
      </c>
      <c r="C19" s="77"/>
      <c r="D19" s="78"/>
    </row>
    <row r="20" spans="2:4">
      <c r="B20" s="76" t="s">
        <v>25</v>
      </c>
      <c r="C20" s="77"/>
      <c r="D20" s="78"/>
    </row>
    <row r="21" spans="2:4">
      <c r="B21" s="76" t="s">
        <v>26</v>
      </c>
      <c r="C21" s="77"/>
      <c r="D21" s="78"/>
    </row>
    <row r="22" spans="2:4">
      <c r="B22" s="76" t="s">
        <v>27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84</v>
      </c>
      <c r="C24" s="11"/>
      <c r="D24" s="11"/>
    </row>
    <row r="25" spans="2:4">
      <c r="B25" s="74" t="s">
        <v>82</v>
      </c>
      <c r="C25" s="11"/>
      <c r="D25" s="11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1" t="s">
        <v>67</v>
      </c>
      <c r="C1" s="11"/>
      <c r="D1" s="11"/>
      <c r="E1" s="11"/>
      <c r="F1" s="11"/>
    </row>
    <row r="2" spans="2:6">
      <c r="B2" s="11" t="s">
        <v>69</v>
      </c>
      <c r="C2" s="11"/>
      <c r="D2" s="11"/>
      <c r="E2" s="11"/>
      <c r="F2" s="11"/>
    </row>
    <row r="3" spans="2:6">
      <c r="B3" s="11" t="s">
        <v>68</v>
      </c>
      <c r="C3" s="11"/>
      <c r="D3" s="11"/>
      <c r="E3" s="11"/>
      <c r="F3" s="11"/>
    </row>
    <row r="4" spans="2:6">
      <c r="B4" s="11" t="s">
        <v>70</v>
      </c>
      <c r="C4" s="11"/>
      <c r="D4" s="11"/>
      <c r="E4" s="11"/>
      <c r="F4" s="11"/>
    </row>
    <row r="5" spans="2:6">
      <c r="B5" s="105" t="s">
        <v>71</v>
      </c>
      <c r="C5" s="105"/>
      <c r="D5" s="105"/>
      <c r="E5" s="105"/>
      <c r="F5" s="105"/>
    </row>
    <row r="6" spans="2:6" ht="16.5" customHeight="1">
      <c r="B6" s="75" t="s">
        <v>28</v>
      </c>
      <c r="C6" s="11"/>
      <c r="D6" s="11"/>
      <c r="E6" s="11"/>
      <c r="F6" s="11"/>
    </row>
    <row r="7" spans="2:6" ht="20.100000000000001" customHeight="1">
      <c r="B7" s="122" t="s">
        <v>29</v>
      </c>
      <c r="C7" s="122" t="s">
        <v>76</v>
      </c>
      <c r="D7" s="122" t="s">
        <v>81</v>
      </c>
      <c r="E7" s="122"/>
      <c r="F7" s="122"/>
    </row>
    <row r="8" spans="2:6" ht="20.100000000000001" customHeight="1">
      <c r="B8" s="122"/>
      <c r="C8" s="122"/>
      <c r="D8" s="81" t="s">
        <v>30</v>
      </c>
      <c r="E8" s="81" t="s">
        <v>31</v>
      </c>
      <c r="F8" s="81" t="s">
        <v>32</v>
      </c>
    </row>
    <row r="9" spans="2:6" ht="20.100000000000001" customHeight="1">
      <c r="B9" s="82" t="s">
        <v>33</v>
      </c>
      <c r="C9" s="83"/>
      <c r="D9" s="68"/>
      <c r="E9" s="68"/>
      <c r="F9" s="68"/>
    </row>
    <row r="10" spans="2:6" ht="20.100000000000001" customHeight="1">
      <c r="B10" s="82" t="s">
        <v>80</v>
      </c>
      <c r="C10" s="83"/>
      <c r="D10" s="68"/>
      <c r="E10" s="68"/>
      <c r="F10" s="68"/>
    </row>
    <row r="11" spans="2:6" ht="20.100000000000001" customHeight="1">
      <c r="B11" s="82" t="s">
        <v>34</v>
      </c>
      <c r="C11" s="83"/>
      <c r="D11" s="68"/>
      <c r="E11" s="68"/>
      <c r="F11" s="68"/>
    </row>
    <row r="12" spans="2:6" ht="20.100000000000001" customHeight="1">
      <c r="B12" s="82" t="s">
        <v>35</v>
      </c>
      <c r="C12" s="83"/>
      <c r="D12" s="68"/>
      <c r="E12" s="68"/>
      <c r="F12" s="68"/>
    </row>
    <row r="13" spans="2:6" ht="20.100000000000001" customHeight="1">
      <c r="B13" s="82" t="s">
        <v>88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84</v>
      </c>
      <c r="C15" s="11"/>
      <c r="D15" s="11"/>
      <c r="E15" s="11"/>
      <c r="F15" s="11"/>
    </row>
    <row r="16" spans="2:6">
      <c r="B16" s="74" t="s">
        <v>85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K41"/>
  <sheetViews>
    <sheetView showGridLines="0" tabSelected="1" topLeftCell="B1" zoomScale="80" zoomScaleNormal="80" workbookViewId="0">
      <selection activeCell="C4" sqref="C4"/>
    </sheetView>
  </sheetViews>
  <sheetFormatPr defaultRowHeight="12.75"/>
  <cols>
    <col min="1" max="1" width="3.140625" customWidth="1"/>
    <col min="2" max="8" width="17.7109375" customWidth="1"/>
  </cols>
  <sheetData>
    <row r="1" spans="2:10">
      <c r="B1" s="11" t="s">
        <v>67</v>
      </c>
      <c r="C1" s="11"/>
      <c r="D1" s="11"/>
      <c r="E1" s="11"/>
      <c r="F1" s="11"/>
      <c r="G1" s="11"/>
      <c r="H1" s="11"/>
    </row>
    <row r="2" spans="2:10">
      <c r="B2" s="11" t="s">
        <v>216</v>
      </c>
      <c r="C2" s="11"/>
      <c r="D2" s="11"/>
      <c r="E2" s="11"/>
      <c r="F2" s="11"/>
      <c r="G2" s="11"/>
      <c r="H2" s="11"/>
    </row>
    <row r="3" spans="2:10">
      <c r="B3" s="11" t="s">
        <v>217</v>
      </c>
      <c r="C3" s="11"/>
      <c r="D3" s="11"/>
      <c r="E3" s="11"/>
      <c r="F3" s="11"/>
      <c r="G3" s="11"/>
      <c r="H3" s="11"/>
    </row>
    <row r="4" spans="2:10">
      <c r="B4" s="11" t="s">
        <v>77</v>
      </c>
      <c r="C4" s="131">
        <v>45657</v>
      </c>
      <c r="D4" s="11"/>
      <c r="E4" s="11"/>
      <c r="F4" s="11"/>
      <c r="G4" s="11"/>
      <c r="H4" s="11"/>
    </row>
    <row r="5" spans="2:10">
      <c r="B5" s="105" t="s">
        <v>51</v>
      </c>
      <c r="C5" s="105"/>
      <c r="D5" s="105"/>
      <c r="E5" s="105"/>
      <c r="F5" s="105"/>
      <c r="G5" s="105"/>
      <c r="H5" s="105"/>
    </row>
    <row r="6" spans="2:10">
      <c r="B6" s="85"/>
      <c r="C6" s="11"/>
      <c r="D6" s="11"/>
      <c r="E6" s="11"/>
      <c r="F6" s="11"/>
      <c r="G6" s="11"/>
      <c r="H6" s="11"/>
    </row>
    <row r="7" spans="2:10">
      <c r="B7" s="84" t="s">
        <v>87</v>
      </c>
      <c r="C7" s="11"/>
      <c r="D7" s="11"/>
      <c r="E7" s="11"/>
      <c r="F7" s="11"/>
      <c r="G7" s="11"/>
      <c r="H7" s="11"/>
    </row>
    <row r="8" spans="2:10" ht="15.75" customHeight="1">
      <c r="B8" s="122" t="s">
        <v>74</v>
      </c>
      <c r="C8" s="122" t="s">
        <v>36</v>
      </c>
      <c r="D8" s="122"/>
      <c r="E8" s="122"/>
      <c r="F8" s="122"/>
      <c r="G8" s="122" t="s">
        <v>37</v>
      </c>
      <c r="H8" s="122" t="s">
        <v>38</v>
      </c>
    </row>
    <row r="9" spans="2:10" ht="30.75" customHeight="1">
      <c r="B9" s="122"/>
      <c r="C9" s="122" t="s">
        <v>39</v>
      </c>
      <c r="D9" s="122"/>
      <c r="E9" s="122"/>
      <c r="F9" s="122" t="s">
        <v>40</v>
      </c>
      <c r="G9" s="122"/>
      <c r="H9" s="122"/>
    </row>
    <row r="10" spans="2:10" ht="15" customHeight="1">
      <c r="B10" s="122"/>
      <c r="C10" s="62" t="s">
        <v>41</v>
      </c>
      <c r="D10" s="62" t="s">
        <v>42</v>
      </c>
      <c r="E10" s="122" t="s">
        <v>45</v>
      </c>
      <c r="F10" s="122"/>
      <c r="G10" s="122"/>
      <c r="H10" s="122"/>
    </row>
    <row r="11" spans="2:10" ht="15" customHeight="1">
      <c r="B11" s="122"/>
      <c r="C11" s="67" t="s">
        <v>42</v>
      </c>
      <c r="D11" s="67" t="s">
        <v>16</v>
      </c>
      <c r="E11" s="122"/>
      <c r="F11" s="122"/>
      <c r="G11" s="122"/>
      <c r="H11" s="122"/>
    </row>
    <row r="12" spans="2:10" ht="15.75" customHeight="1">
      <c r="B12" s="122"/>
      <c r="C12" s="64" t="s">
        <v>17</v>
      </c>
      <c r="D12" s="64" t="s">
        <v>15</v>
      </c>
      <c r="E12" s="122"/>
      <c r="F12" s="122"/>
      <c r="G12" s="122"/>
      <c r="H12" s="122"/>
    </row>
    <row r="13" spans="2:10" ht="15.75" customHeight="1">
      <c r="B13" s="129" t="s">
        <v>47</v>
      </c>
      <c r="C13" s="129"/>
      <c r="D13" s="129"/>
      <c r="E13" s="129"/>
      <c r="F13" s="129"/>
      <c r="G13" s="129"/>
      <c r="H13" s="129"/>
      <c r="J13" s="1"/>
    </row>
    <row r="14" spans="2:10">
      <c r="B14" s="100" t="s">
        <v>18</v>
      </c>
      <c r="C14" s="99">
        <v>2</v>
      </c>
      <c r="D14" s="99">
        <v>0</v>
      </c>
      <c r="E14" s="99">
        <f>C14+D14</f>
        <v>2</v>
      </c>
      <c r="F14" s="99">
        <v>0</v>
      </c>
      <c r="G14" s="99">
        <v>0</v>
      </c>
      <c r="H14" s="102">
        <f>E14+F14+G14</f>
        <v>2</v>
      </c>
    </row>
    <row r="15" spans="2:10">
      <c r="B15" s="100" t="s">
        <v>19</v>
      </c>
      <c r="C15" s="99">
        <v>33</v>
      </c>
      <c r="D15" s="99">
        <v>0</v>
      </c>
      <c r="E15" s="99">
        <v>33</v>
      </c>
      <c r="F15" s="99">
        <v>5</v>
      </c>
      <c r="G15" s="99">
        <v>0</v>
      </c>
      <c r="H15" s="102">
        <v>38</v>
      </c>
    </row>
    <row r="16" spans="2:10">
      <c r="B16" s="100" t="s">
        <v>20</v>
      </c>
      <c r="C16" s="99">
        <v>27</v>
      </c>
      <c r="D16" s="99">
        <v>0</v>
      </c>
      <c r="E16" s="99">
        <v>27</v>
      </c>
      <c r="F16" s="99">
        <v>4</v>
      </c>
      <c r="G16" s="99">
        <v>1</v>
      </c>
      <c r="H16" s="102">
        <v>31</v>
      </c>
    </row>
    <row r="17" spans="2:11">
      <c r="B17" s="100" t="s">
        <v>21</v>
      </c>
      <c r="C17" s="99">
        <v>33</v>
      </c>
      <c r="D17" s="99">
        <v>1</v>
      </c>
      <c r="E17" s="99">
        <v>34</v>
      </c>
      <c r="F17" s="99">
        <v>5</v>
      </c>
      <c r="G17" s="99">
        <v>0</v>
      </c>
      <c r="H17" s="102">
        <v>39</v>
      </c>
      <c r="J17" s="4"/>
      <c r="K17" s="4"/>
    </row>
    <row r="18" spans="2:11">
      <c r="B18" s="101" t="s">
        <v>49</v>
      </c>
      <c r="C18" s="86">
        <f>SUM(C14:C17)</f>
        <v>95</v>
      </c>
      <c r="D18" s="86">
        <f>SUM(D14:D17)</f>
        <v>1</v>
      </c>
      <c r="E18" s="86">
        <f>C18+D18</f>
        <v>96</v>
      </c>
      <c r="F18" s="86">
        <f>SUM(F14:F17)</f>
        <v>14</v>
      </c>
      <c r="G18" s="86">
        <v>1</v>
      </c>
      <c r="H18" s="103">
        <f>SUM(H14:H17)</f>
        <v>110</v>
      </c>
    </row>
    <row r="19" spans="2:11">
      <c r="B19" s="130" t="s">
        <v>48</v>
      </c>
      <c r="C19" s="130"/>
      <c r="D19" s="130"/>
      <c r="E19" s="130"/>
      <c r="F19" s="130"/>
      <c r="G19" s="130"/>
      <c r="H19" s="130"/>
    </row>
    <row r="20" spans="2:11" ht="15.75" customHeight="1">
      <c r="B20" s="100" t="s">
        <v>22</v>
      </c>
      <c r="C20" s="102">
        <v>92</v>
      </c>
      <c r="D20" s="99">
        <v>0</v>
      </c>
      <c r="E20" s="102">
        <f t="shared" ref="E20:E26" si="0">C20+D20</f>
        <v>92</v>
      </c>
      <c r="F20" s="99"/>
      <c r="G20" s="102">
        <v>2</v>
      </c>
      <c r="H20" s="102">
        <v>94</v>
      </c>
    </row>
    <row r="21" spans="2:11" ht="15.75" customHeight="1">
      <c r="B21" s="100" t="s">
        <v>23</v>
      </c>
      <c r="C21" s="102">
        <v>23</v>
      </c>
      <c r="D21" s="99">
        <v>0</v>
      </c>
      <c r="E21" s="102">
        <f t="shared" si="0"/>
        <v>23</v>
      </c>
      <c r="F21" s="99"/>
      <c r="G21" s="102">
        <v>0</v>
      </c>
      <c r="H21" s="102">
        <f t="shared" ref="H21:H25" si="1">E21+G21</f>
        <v>23</v>
      </c>
    </row>
    <row r="22" spans="2:11" ht="15.75" customHeight="1">
      <c r="B22" s="100" t="s">
        <v>24</v>
      </c>
      <c r="C22" s="102">
        <v>16</v>
      </c>
      <c r="D22" s="99">
        <v>0</v>
      </c>
      <c r="E22" s="102">
        <v>16</v>
      </c>
      <c r="F22" s="99"/>
      <c r="G22" s="102">
        <v>1</v>
      </c>
      <c r="H22" s="102">
        <f t="shared" si="1"/>
        <v>17</v>
      </c>
    </row>
    <row r="23" spans="2:11" ht="15.75" customHeight="1">
      <c r="B23" s="100" t="s">
        <v>25</v>
      </c>
      <c r="C23" s="102">
        <v>1</v>
      </c>
      <c r="D23" s="99">
        <v>0</v>
      </c>
      <c r="E23" s="102">
        <v>1</v>
      </c>
      <c r="F23" s="99"/>
      <c r="G23" s="102">
        <v>0</v>
      </c>
      <c r="H23" s="102">
        <v>1</v>
      </c>
    </row>
    <row r="24" spans="2:11" ht="15.75" customHeight="1">
      <c r="B24" s="100" t="s">
        <v>26</v>
      </c>
      <c r="C24" s="102">
        <v>13</v>
      </c>
      <c r="D24" s="99">
        <v>0</v>
      </c>
      <c r="E24" s="102">
        <v>13</v>
      </c>
      <c r="F24" s="99"/>
      <c r="G24" s="102">
        <v>1</v>
      </c>
      <c r="H24" s="102">
        <v>14</v>
      </c>
    </row>
    <row r="25" spans="2:11" ht="15.75" customHeight="1">
      <c r="B25" s="100" t="s">
        <v>27</v>
      </c>
      <c r="C25" s="102">
        <v>0</v>
      </c>
      <c r="D25" s="99">
        <v>0</v>
      </c>
      <c r="E25" s="102">
        <v>0</v>
      </c>
      <c r="F25" s="99"/>
      <c r="G25" s="102">
        <v>0</v>
      </c>
      <c r="H25" s="102">
        <f t="shared" si="1"/>
        <v>0</v>
      </c>
    </row>
    <row r="26" spans="2:11">
      <c r="B26" s="101" t="s">
        <v>50</v>
      </c>
      <c r="C26" s="86">
        <f>SUM(C20:C25)</f>
        <v>145</v>
      </c>
      <c r="D26" s="86">
        <f>SUM(D20:D25)</f>
        <v>0</v>
      </c>
      <c r="E26" s="86">
        <f t="shared" si="0"/>
        <v>145</v>
      </c>
      <c r="F26" s="86"/>
      <c r="G26" s="86">
        <v>4</v>
      </c>
      <c r="H26" s="103">
        <f>SUM(H20:H25)</f>
        <v>149</v>
      </c>
    </row>
    <row r="27" spans="2:11">
      <c r="B27" s="87" t="s">
        <v>0</v>
      </c>
      <c r="C27" s="88">
        <f>C18+C26</f>
        <v>240</v>
      </c>
      <c r="D27" s="88">
        <f>D18+D26</f>
        <v>1</v>
      </c>
      <c r="E27" s="88">
        <f>E18+E26</f>
        <v>241</v>
      </c>
      <c r="F27" s="88">
        <f>F18</f>
        <v>14</v>
      </c>
      <c r="G27" s="88">
        <f>G18+G26</f>
        <v>5</v>
      </c>
      <c r="H27" s="103">
        <f>H18+H26</f>
        <v>259</v>
      </c>
    </row>
    <row r="28" spans="2:11">
      <c r="B28" s="10"/>
      <c r="C28" s="10"/>
      <c r="D28" s="10"/>
      <c r="E28" s="10"/>
      <c r="F28" s="10"/>
      <c r="G28" s="10"/>
      <c r="H28" s="10"/>
    </row>
    <row r="29" spans="2:11">
      <c r="B29" s="11" t="s">
        <v>86</v>
      </c>
      <c r="C29" s="10"/>
      <c r="D29" s="10"/>
      <c r="E29" s="10"/>
      <c r="F29" s="10"/>
      <c r="G29" s="10"/>
      <c r="H29" s="10"/>
    </row>
    <row r="30" spans="2:11">
      <c r="B30" s="1"/>
    </row>
    <row r="31" spans="2:11">
      <c r="B31" s="1"/>
    </row>
    <row r="32" spans="2:11">
      <c r="B32" s="1"/>
    </row>
    <row r="33" spans="2:3">
      <c r="B33" s="1"/>
    </row>
    <row r="34" spans="2:3">
      <c r="B34" s="1"/>
    </row>
    <row r="35" spans="2:3">
      <c r="B35" s="1"/>
    </row>
    <row r="36" spans="2:3">
      <c r="B36" s="1"/>
    </row>
    <row r="37" spans="2:3">
      <c r="C37" s="1"/>
    </row>
    <row r="38" spans="2:3">
      <c r="C38" s="1"/>
    </row>
    <row r="39" spans="2:3">
      <c r="C39" s="1"/>
    </row>
    <row r="40" spans="2:3">
      <c r="C40" s="1"/>
    </row>
    <row r="41" spans="2:3">
      <c r="C41" s="1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1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IV-b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2018-08-17T19:03:47Z</cp:lastPrinted>
  <dcterms:created xsi:type="dcterms:W3CDTF">2010-01-11T15:46:31Z</dcterms:created>
  <dcterms:modified xsi:type="dcterms:W3CDTF">2025-03-21T17:36:32Z</dcterms:modified>
</cp:coreProperties>
</file>