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Agosto\"/>
    </mc:Choice>
  </mc:AlternateContent>
  <xr:revisionPtr revIDLastSave="0" documentId="8_{AA96AA07-99EC-4142-B0CA-4A08F9547A4F}" xr6:coauthVersionLast="47" xr6:coauthVersionMax="47" xr10:uidLastSave="{00000000-0000-0000-0000-000000000000}"/>
  <bookViews>
    <workbookView xWindow="-120" yWindow="-120" windowWidth="20730" windowHeight="11160" tabRatio="911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f" sheetId="2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11" i="20"/>
  <c r="F12" i="20"/>
  <c r="F13" i="20"/>
  <c r="F14" i="20"/>
  <c r="F15" i="20"/>
  <c r="F16" i="20"/>
  <c r="E17" i="20"/>
  <c r="D17" i="20"/>
  <c r="C17" i="20"/>
  <c r="F17" i="20" l="1"/>
  <c r="Y32" i="31"/>
  <c r="U32" i="31"/>
  <c r="W32" i="31"/>
</calcChain>
</file>

<file path=xl/sharedStrings.xml><?xml version="1.0" encoding="utf-8"?>
<sst xmlns="http://schemas.openxmlformats.org/spreadsheetml/2006/main" count="321" uniqueCount="218">
  <si>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</si>
  <si>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</si>
  <si>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</si>
  <si>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</si>
  <si>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</si>
  <si>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</si>
  <si>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</si>
  <si>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</si>
  <si>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</si>
  <si>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</si>
  <si>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</si>
  <si>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</si>
  <si>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</si>
  <si>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</si>
  <si>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</si>
  <si>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</si>
  <si>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</si>
  <si>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</si>
  <si>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</si>
  <si>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</si>
  <si>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</si>
  <si>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</si>
  <si>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</si>
  <si>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</si>
  <si>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</si>
  <si>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</si>
  <si>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</si>
  <si>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</si>
  <si>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</si>
  <si>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</si>
  <si>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</si>
  <si>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</si>
  <si>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</si>
  <si>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</si>
  <si>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</si>
  <si>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Total</t>
  </si>
  <si>
    <t>Exercício no órgão</t>
  </si>
  <si>
    <t>Outros afastamentos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</si>
  <si>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</si>
  <si>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</si>
  <si>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</si>
  <si>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</si>
  <si>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</si>
  <si>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</si>
  <si>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</si>
  <si>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</si>
  <si>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</si>
  <si>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</si>
  <si>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</si>
  <si>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</si>
  <si>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</si>
  <si>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</si>
  <si>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</si>
  <si>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</si>
  <si>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</si>
  <si>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</si>
  <si>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</si>
  <si>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</si>
  <si>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</si>
  <si>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</si>
  <si>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</si>
  <si>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</si>
  <si>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</si>
  <si>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</si>
  <si>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</si>
  <si>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</si>
  <si>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</si>
  <si>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</si>
  <si>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</si>
  <si>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</si>
  <si>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</si>
  <si>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</si>
  <si>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</si>
  <si>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</si>
  <si>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</si>
  <si>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</si>
  <si>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</si>
  <si>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</si>
  <si>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</si>
  <si>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</si>
  <si>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</si>
  <si>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</si>
  <si>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</si>
  <si>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</si>
  <si>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</si>
  <si>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Exercício em outros órgãos do Judiciário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</si>
  <si>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</si>
  <si>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</si>
  <si>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</si>
  <si>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</si>
  <si>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</si>
  <si>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</si>
  <si>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</si>
  <si>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</si>
  <si>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</si>
  <si>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</si>
  <si>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</si>
  <si>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</si>
  <si>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</si>
  <si>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</si>
  <si>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</si>
  <si>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</si>
  <si>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</si>
  <si>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</si>
  <si>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</si>
  <si>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</si>
  <si>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</si>
  <si>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</si>
  <si>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</si>
  <si>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</si>
  <si>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</si>
  <si>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</si>
  <si>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</si>
  <si>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</si>
  <si>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</si>
  <si>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</si>
  <si>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</si>
  <si>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</si>
  <si>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</si>
  <si>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</si>
  <si>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</si>
  <si>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</si>
  <si>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</si>
  <si>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</si>
  <si>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</si>
  <si>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</si>
  <si>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</si>
  <si>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</si>
  <si>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</si>
  <si>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</si>
  <si>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</si>
  <si>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</si>
  <si>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</si>
  <si>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</si>
  <si>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</si>
  <si>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</si>
  <si>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</si>
  <si>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</si>
  <si>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</si>
  <si>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</si>
  <si>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</si>
  <si>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</si>
  <si>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</si>
  <si>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</si>
  <si>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</si>
  <si>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</si>
  <si>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</si>
  <si>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</si>
  <si>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</si>
  <si>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</si>
  <si>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</si>
  <si>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</si>
  <si>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</si>
  <si>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</si>
  <si>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</si>
  <si>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</si>
  <si>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</si>
  <si>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</si>
  <si>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</si>
  <si>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</si>
  <si>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</si>
  <si>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</si>
  <si>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</si>
  <si>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</si>
  <si>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</si>
  <si>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</si>
  <si>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</si>
  <si>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</si>
  <si>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</si>
  <si>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</si>
  <si>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</si>
  <si>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</si>
  <si>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</si>
  <si>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</si>
  <si>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</si>
  <si>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</si>
  <si>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</si>
  <si>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</si>
  <si>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</si>
  <si>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</si>
  <si>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</si>
  <si>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</si>
  <si>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</si>
  <si>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</si>
  <si>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</si>
  <si>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</si>
  <si>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</si>
  <si>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</si>
  <si>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</si>
  <si>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</si>
  <si>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</si>
  <si>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</si>
  <si>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</si>
  <si>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</si>
  <si>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</si>
  <si>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</si>
  <si>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</si>
  <si>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</si>
  <si>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</si>
  <si>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</si>
  <si>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</si>
  <si>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</si>
  <si>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</si>
  <si>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</si>
  <si>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</si>
  <si>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</si>
  <si>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</si>
  <si>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</si>
  <si>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</si>
  <si>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</si>
  <si>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</si>
  <si>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</si>
  <si>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</si>
  <si>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</si>
  <si>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</si>
  <si>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</si>
  <si>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f) situação funcional dos magistrados ativos do quadro de pessoal do órgão - </t>
    </r>
    <r>
      <rPr>
        <b/>
        <sz val="10"/>
        <color rgb="FFFF0000"/>
        <rFont val="Arial"/>
        <family val="2"/>
      </rPr>
      <t>NÃO SE APLICA AO CNJ.</t>
    </r>
  </si>
  <si>
    <t>Data de referência: 31/08/2023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</si>
</sst>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26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/>
    <xf numFmtId="0" fontId="59" fillId="0" borderId="29" xfId="233" applyFont="1" applyBorder="1" applyAlignment="1">
      <alignment horizontal="center" vertical="center" wrapText="1"/>
    </xf>
    <xf numFmtId="0" fontId="59" fillId="0" borderId="17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22" xfId="233" applyFont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37" xfId="233" applyFont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Border="1" applyAlignment="1">
      <alignment horizontal="center" vertical="center" wrapText="1"/>
    </xf>
    <xf numFmtId="49" fontId="59" fillId="0" borderId="29" xfId="233" applyNumberFormat="1" applyFont="1" applyBorder="1" applyAlignment="1">
      <alignment horizontal="center" vertical="center" wrapText="1"/>
    </xf>
    <xf numFmtId="49" fontId="59" fillId="0" borderId="40" xfId="233" applyNumberFormat="1" applyFont="1" applyBorder="1" applyAlignment="1">
      <alignment vertical="center" wrapText="1"/>
    </xf>
    <xf numFmtId="49" fontId="59" fillId="0" borderId="39" xfId="233" applyNumberFormat="1" applyFont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center" vertical="center" wrapText="1"/>
    </xf>
    <xf numFmtId="49" fontId="59" fillId="0" borderId="43" xfId="233" applyNumberFormat="1" applyFont="1" applyBorder="1" applyAlignment="1">
      <alignment horizontal="left" vertical="center" wrapText="1"/>
    </xf>
    <xf numFmtId="49" fontId="59" fillId="0" borderId="42" xfId="233" applyNumberFormat="1" applyFont="1" applyBorder="1" applyAlignment="1">
      <alignment horizontal="center" vertical="center" wrapText="1"/>
    </xf>
    <xf numFmtId="49" fontId="59" fillId="0" borderId="42" xfId="233" applyNumberFormat="1" applyFont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left" vertical="center" wrapText="1"/>
    </xf>
    <xf numFmtId="49" fontId="57" fillId="0" borderId="35" xfId="233" applyNumberFormat="1" applyFont="1" applyBorder="1" applyAlignment="1">
      <alignment horizontal="center" vertical="center" wrapText="1"/>
    </xf>
    <xf numFmtId="49" fontId="59" fillId="0" borderId="35" xfId="233" applyNumberFormat="1" applyFont="1" applyBorder="1" applyAlignment="1">
      <alignment horizontal="left" vertical="center" wrapText="1"/>
    </xf>
    <xf numFmtId="49" fontId="59" fillId="0" borderId="35" xfId="233" applyNumberFormat="1" applyFont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Font="1" applyBorder="1"/>
    <xf numFmtId="0" fontId="57" fillId="24" borderId="0" xfId="0" applyFont="1" applyFill="1" applyAlignment="1">
      <alignment horizontal="center"/>
    </xf>
    <xf numFmtId="4" fontId="57" fillId="24" borderId="0" xfId="0" applyNumberFormat="1" applyFont="1" applyFill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2" fillId="2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3" fontId="2" fillId="0" borderId="17" xfId="0" applyNumberFormat="1" applyFont="1" applyBorder="1" applyAlignment="1">
      <alignment horizontal="right" vertical="top" wrapText="1"/>
    </xf>
    <xf numFmtId="0" fontId="2" fillId="25" borderId="17" xfId="0" applyFont="1" applyFill="1" applyBorder="1" applyAlignment="1">
      <alignment horizontal="center" wrapText="1"/>
    </xf>
    <xf numFmtId="3" fontId="2" fillId="25" borderId="17" xfId="0" applyNumberFormat="1" applyFont="1" applyFill="1" applyBorder="1" applyAlignment="1">
      <alignment horizontal="right"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62" fillId="0" borderId="51" xfId="0" applyFont="1" applyBorder="1" applyAlignment="1">
      <alignment horizontal="left" vertical="top" wrapText="1"/>
    </xf>
    <xf numFmtId="0" fontId="59" fillId="0" borderId="0" xfId="0" applyFont="1" applyAlignment="1">
      <alignment horizontal="center"/>
    </xf>
    <xf numFmtId="0" fontId="59" fillId="0" borderId="32" xfId="233" applyFont="1" applyBorder="1" applyAlignment="1">
      <alignment horizontal="center" vertical="center" wrapText="1"/>
    </xf>
    <xf numFmtId="0" fontId="59" fillId="0" borderId="28" xfId="233" applyFont="1" applyBorder="1" applyAlignment="1">
      <alignment horizontal="center" vertical="center" wrapText="1"/>
    </xf>
    <xf numFmtId="0" fontId="59" fillId="0" borderId="33" xfId="233" applyFont="1" applyBorder="1" applyAlignment="1">
      <alignment horizontal="center" vertical="center" wrapText="1"/>
    </xf>
    <xf numFmtId="0" fontId="59" fillId="0" borderId="29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0" fontId="59" fillId="0" borderId="30" xfId="233" applyFont="1" applyBorder="1" applyAlignment="1">
      <alignment horizontal="center" vertical="center" wrapText="1"/>
    </xf>
    <xf numFmtId="0" fontId="59" fillId="0" borderId="31" xfId="233" applyFont="1" applyBorder="1" applyAlignment="1">
      <alignment horizontal="center" vertical="center" wrapText="1"/>
    </xf>
    <xf numFmtId="0" fontId="59" fillId="0" borderId="25" xfId="233" applyFont="1" applyBorder="1" applyAlignment="1">
      <alignment horizontal="center" vertical="center" wrapText="1"/>
    </xf>
    <xf numFmtId="0" fontId="59" fillId="0" borderId="27" xfId="233" applyFont="1" applyBorder="1" applyAlignment="1">
      <alignment horizontal="center" vertical="center" wrapText="1"/>
    </xf>
    <xf numFmtId="0" fontId="59" fillId="0" borderId="45" xfId="233" applyFont="1" applyBorder="1" applyAlignment="1">
      <alignment horizontal="center" vertical="center" wrapText="1"/>
    </xf>
    <xf numFmtId="0" fontId="59" fillId="0" borderId="23" xfId="233" applyFont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34" xfId="233" applyFont="1" applyBorder="1" applyAlignment="1">
      <alignment horizontal="center" vertical="center" wrapText="1"/>
    </xf>
    <xf numFmtId="0" fontId="59" fillId="0" borderId="24" xfId="233" applyFont="1" applyBorder="1" applyAlignment="1">
      <alignment horizontal="center" vertical="center" wrapText="1"/>
    </xf>
    <xf numFmtId="0" fontId="59" fillId="0" borderId="26" xfId="233" applyFont="1" applyBorder="1" applyAlignment="1">
      <alignment horizontal="center" vertical="center" wrapText="1"/>
    </xf>
    <xf numFmtId="0" fontId="59" fillId="0" borderId="19" xfId="233" applyFont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0" borderId="17" xfId="0" applyFont="1" applyBorder="1" applyAlignment="1">
      <alignment horizontal="left" wrapText="1"/>
    </xf>
    <xf numFmtId="0" fontId="57" fillId="0" borderId="17" xfId="0" applyFont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2" fillId="25" borderId="17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</cellXfs>
  <cellStyles count="38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2" xfId="233" xr:uid="{00000000-0005-0000-0000-0000E9000000}"/>
    <cellStyle name="Normal 2 2" xfId="234" xr:uid="{00000000-0005-0000-0000-0000EA000000}"/>
    <cellStyle name="Normal 2 3" xfId="235" xr:uid="{00000000-0005-0000-0000-0000EB000000}"/>
    <cellStyle name="Normal 2 3 2" xfId="236" xr:uid="{00000000-0005-0000-0000-0000EC000000}"/>
    <cellStyle name="Normal 2 3_00_Decisão Anexo V 2015_MEMORIAL_Oficial SOF" xfId="237" xr:uid="{00000000-0005-0000-0000-0000ED000000}"/>
    <cellStyle name="Normal 2 4" xfId="238" xr:uid="{00000000-0005-0000-0000-0000EE000000}"/>
    <cellStyle name="Normal 2 5" xfId="239" xr:uid="{00000000-0005-0000-0000-0000EF000000}"/>
    <cellStyle name="Normal 2 6" xfId="240" xr:uid="{00000000-0005-0000-0000-0000F0000000}"/>
    <cellStyle name="Normal 2 7" xfId="241" xr:uid="{00000000-0005-0000-0000-0000F1000000}"/>
    <cellStyle name="Normal 2_00_Decisão Anexo V 2015_MEMORIAL_Oficial SOF" xfId="242" xr:uid="{00000000-0005-0000-0000-0000F2000000}"/>
    <cellStyle name="Normal 3" xfId="243" xr:uid="{00000000-0005-0000-0000-0000F3000000}"/>
    <cellStyle name="Normal 3 2" xfId="244" xr:uid="{00000000-0005-0000-0000-0000F4000000}"/>
    <cellStyle name="Normal 3_05_Impactos_Demais PLs_2013_Dados CNJ de jul-12" xfId="245" xr:uid="{00000000-0005-0000-0000-0000F5000000}"/>
    <cellStyle name="Normal 4" xfId="246" xr:uid="{00000000-0005-0000-0000-0000F6000000}"/>
    <cellStyle name="Normal 5" xfId="247" xr:uid="{00000000-0005-0000-0000-0000F7000000}"/>
    <cellStyle name="Normal 6" xfId="248" xr:uid="{00000000-0005-0000-0000-0000F8000000}"/>
    <cellStyle name="Normal 7" xfId="249" xr:uid="{00000000-0005-0000-0000-0000F9000000}"/>
    <cellStyle name="Normal 8" xfId="250" xr:uid="{00000000-0005-0000-0000-0000FA000000}"/>
    <cellStyle name="Normal 9" xfId="251" xr:uid="{00000000-0005-0000-0000-0000FB000000}"/>
    <cellStyle name="Nota 2" xfId="252" xr:uid="{00000000-0005-0000-0000-0000FC000000}"/>
    <cellStyle name="Nota 2 2" xfId="253" xr:uid="{00000000-0005-0000-0000-0000FD000000}"/>
    <cellStyle name="Nota 2_00_Decisão Anexo V 2015_MEMORIAL_Oficial SOF" xfId="254" xr:uid="{00000000-0005-0000-0000-0000FE000000}"/>
    <cellStyle name="Nota 3" xfId="255" xr:uid="{00000000-0005-0000-0000-0000FF000000}"/>
    <cellStyle name="Nota 4" xfId="256" xr:uid="{00000000-0005-0000-0000-000000010000}"/>
    <cellStyle name="Note" xfId="257" xr:uid="{00000000-0005-0000-0000-000001010000}"/>
    <cellStyle name="Output" xfId="258" xr:uid="{00000000-0005-0000-0000-000002010000}"/>
    <cellStyle name="Percent_Agenda" xfId="259" xr:uid="{00000000-0005-0000-0000-000003010000}"/>
    <cellStyle name="Percentual" xfId="260" xr:uid="{00000000-0005-0000-0000-000004010000}"/>
    <cellStyle name="Ponto" xfId="261" xr:uid="{00000000-0005-0000-0000-000005010000}"/>
    <cellStyle name="Porcentagem" xfId="382" builtinId="5"/>
    <cellStyle name="Porcentagem 10" xfId="262" xr:uid="{00000000-0005-0000-0000-000007010000}"/>
    <cellStyle name="Porcentagem 2" xfId="263" xr:uid="{00000000-0005-0000-0000-000008010000}"/>
    <cellStyle name="Porcentagem 2 2" xfId="264" xr:uid="{00000000-0005-0000-0000-000009010000}"/>
    <cellStyle name="Porcentagem 2 3" xfId="265" xr:uid="{00000000-0005-0000-0000-00000A010000}"/>
    <cellStyle name="Porcentagem 2_FCDF 2014_2ª Versão" xfId="266" xr:uid="{00000000-0005-0000-0000-00000B010000}"/>
    <cellStyle name="Porcentagem 3" xfId="267" xr:uid="{00000000-0005-0000-0000-00000C010000}"/>
    <cellStyle name="Porcentagem 4" xfId="268" xr:uid="{00000000-0005-0000-0000-00000D010000}"/>
    <cellStyle name="Porcentagem 5" xfId="269" xr:uid="{00000000-0005-0000-0000-00000E010000}"/>
    <cellStyle name="Porcentagem 6" xfId="270" xr:uid="{00000000-0005-0000-0000-00000F010000}"/>
    <cellStyle name="Porcentagem 7" xfId="271" xr:uid="{00000000-0005-0000-0000-000010010000}"/>
    <cellStyle name="Porcentagem 8" xfId="272" xr:uid="{00000000-0005-0000-0000-000011010000}"/>
    <cellStyle name="Porcentagem 9" xfId="273" xr:uid="{00000000-0005-0000-0000-000012010000}"/>
    <cellStyle name="rodape" xfId="274" xr:uid="{00000000-0005-0000-0000-000013010000}"/>
    <cellStyle name="Saída 2" xfId="275" xr:uid="{00000000-0005-0000-0000-000014010000}"/>
    <cellStyle name="Saída 2 2" xfId="276" xr:uid="{00000000-0005-0000-0000-000015010000}"/>
    <cellStyle name="Saída 2_05_Impactos_Demais PLs_2013_Dados CNJ de jul-12" xfId="277" xr:uid="{00000000-0005-0000-0000-000016010000}"/>
    <cellStyle name="Saída 3" xfId="278" xr:uid="{00000000-0005-0000-0000-000017010000}"/>
    <cellStyle name="Saída 4" xfId="279" xr:uid="{00000000-0005-0000-0000-000018010000}"/>
    <cellStyle name="Sep. milhar [0]" xfId="280" xr:uid="{00000000-0005-0000-0000-000019010000}"/>
    <cellStyle name="Sep. milhar [2]" xfId="281" xr:uid="{00000000-0005-0000-0000-00001A010000}"/>
    <cellStyle name="Separador de m" xfId="282" xr:uid="{00000000-0005-0000-0000-00001B010000}"/>
    <cellStyle name="Separador de milhares 10" xfId="283" xr:uid="{00000000-0005-0000-0000-00001C010000}"/>
    <cellStyle name="Separador de milhares 2" xfId="284" xr:uid="{00000000-0005-0000-0000-00001D010000}"/>
    <cellStyle name="Separador de milhares 2 2" xfId="285" xr:uid="{00000000-0005-0000-0000-00001E010000}"/>
    <cellStyle name="Separador de milhares 2 2 3" xfId="286" xr:uid="{00000000-0005-0000-0000-00001F010000}"/>
    <cellStyle name="Separador de milhares 2 2 6" xfId="287" xr:uid="{00000000-0005-0000-0000-000020010000}"/>
    <cellStyle name="Separador de milhares 2 2_00_Decisão Anexo V 2015_MEMORIAL_Oficial SOF" xfId="288" xr:uid="{00000000-0005-0000-0000-000021010000}"/>
    <cellStyle name="Separador de milhares 2 3" xfId="289" xr:uid="{00000000-0005-0000-0000-000022010000}"/>
    <cellStyle name="Separador de milhares 2 3 2" xfId="290" xr:uid="{00000000-0005-0000-0000-000023010000}"/>
    <cellStyle name="Separador de milhares 2 3 2 2" xfId="291" xr:uid="{00000000-0005-0000-0000-000024010000}"/>
    <cellStyle name="Separador de milhares 2 3 2 2 2" xfId="292" xr:uid="{00000000-0005-0000-0000-000025010000}"/>
    <cellStyle name="Separador de milhares 2 3 2 2_00_Decisão Anexo V 2015_MEMORIAL_Oficial SOF" xfId="293" xr:uid="{00000000-0005-0000-0000-000026010000}"/>
    <cellStyle name="Separador de milhares 2 3 2_00_Decisão Anexo V 2015_MEMORIAL_Oficial SOF" xfId="294" xr:uid="{00000000-0005-0000-0000-000027010000}"/>
    <cellStyle name="Separador de milhares 2 3 3" xfId="295" xr:uid="{00000000-0005-0000-0000-000028010000}"/>
    <cellStyle name="Separador de milhares 2 3_00_Decisão Anexo V 2015_MEMORIAL_Oficial SOF" xfId="296" xr:uid="{00000000-0005-0000-0000-000029010000}"/>
    <cellStyle name="Separador de milhares 2 4" xfId="297" xr:uid="{00000000-0005-0000-0000-00002A010000}"/>
    <cellStyle name="Separador de milhares 2 5" xfId="298" xr:uid="{00000000-0005-0000-0000-00002B010000}"/>
    <cellStyle name="Separador de milhares 2 5 2" xfId="299" xr:uid="{00000000-0005-0000-0000-00002C010000}"/>
    <cellStyle name="Separador de milhares 2 5_00_Decisão Anexo V 2015_MEMORIAL_Oficial SOF" xfId="300" xr:uid="{00000000-0005-0000-0000-00002D010000}"/>
    <cellStyle name="Separador de milhares 2_00_Decisão Anexo V 2015_MEMORIAL_Oficial SOF" xfId="301" xr:uid="{00000000-0005-0000-0000-00002E010000}"/>
    <cellStyle name="Separador de milhares 3" xfId="302" xr:uid="{00000000-0005-0000-0000-00002F010000}"/>
    <cellStyle name="Separador de milhares 3 2" xfId="303" xr:uid="{00000000-0005-0000-0000-000030010000}"/>
    <cellStyle name="Separador de milhares 3 3" xfId="304" xr:uid="{00000000-0005-0000-0000-000031010000}"/>
    <cellStyle name="Separador de milhares 3_00_Decisão Anexo V 2015_MEMORIAL_Oficial SOF" xfId="305" xr:uid="{00000000-0005-0000-0000-000032010000}"/>
    <cellStyle name="Separador de milhares 4" xfId="306" xr:uid="{00000000-0005-0000-0000-000033010000}"/>
    <cellStyle name="Separador de milhares 5" xfId="307" xr:uid="{00000000-0005-0000-0000-000034010000}"/>
    <cellStyle name="Separador de milhares 6" xfId="308" xr:uid="{00000000-0005-0000-0000-000035010000}"/>
    <cellStyle name="Separador de milhares 7" xfId="309" xr:uid="{00000000-0005-0000-0000-000036010000}"/>
    <cellStyle name="Separador de milhares 8" xfId="310" xr:uid="{00000000-0005-0000-0000-000037010000}"/>
    <cellStyle name="Separador de milhares 9" xfId="311" xr:uid="{00000000-0005-0000-0000-000038010000}"/>
    <cellStyle name="TableStyleLight1" xfId="312" xr:uid="{00000000-0005-0000-0000-000039010000}"/>
    <cellStyle name="TableStyleLight1 2" xfId="313" xr:uid="{00000000-0005-0000-0000-00003A010000}"/>
    <cellStyle name="TableStyleLight1 3" xfId="314" xr:uid="{00000000-0005-0000-0000-00003B010000}"/>
    <cellStyle name="TableStyleLight1 5" xfId="315" xr:uid="{00000000-0005-0000-0000-00003C010000}"/>
    <cellStyle name="TableStyleLight1_00_Decisão Anexo V 2015_MEMORIAL_Oficial SOF" xfId="316" xr:uid="{00000000-0005-0000-0000-00003D010000}"/>
    <cellStyle name="Texto de Aviso 2" xfId="317" xr:uid="{00000000-0005-0000-0000-00003E010000}"/>
    <cellStyle name="Texto de Aviso 2 2" xfId="318" xr:uid="{00000000-0005-0000-0000-00003F010000}"/>
    <cellStyle name="Texto de Aviso 2_05_Impactos_Demais PLs_2013_Dados CNJ de jul-12" xfId="319" xr:uid="{00000000-0005-0000-0000-000040010000}"/>
    <cellStyle name="Texto de Aviso 3" xfId="320" xr:uid="{00000000-0005-0000-0000-000041010000}"/>
    <cellStyle name="Texto de Aviso 4" xfId="321" xr:uid="{00000000-0005-0000-0000-000042010000}"/>
    <cellStyle name="Texto Explicativo 2" xfId="322" xr:uid="{00000000-0005-0000-0000-000043010000}"/>
    <cellStyle name="Texto Explicativo 2 2" xfId="323" xr:uid="{00000000-0005-0000-0000-000044010000}"/>
    <cellStyle name="Texto Explicativo 2_05_Impactos_Demais PLs_2013_Dados CNJ de jul-12" xfId="324" xr:uid="{00000000-0005-0000-0000-000045010000}"/>
    <cellStyle name="Texto Explicativo 3" xfId="325" xr:uid="{00000000-0005-0000-0000-000046010000}"/>
    <cellStyle name="Texto Explicativo 4" xfId="326" xr:uid="{00000000-0005-0000-0000-000047010000}"/>
    <cellStyle name="Texto, derecha" xfId="327" xr:uid="{00000000-0005-0000-0000-000048010000}"/>
    <cellStyle name="Texto, izquierda" xfId="328" xr:uid="{00000000-0005-0000-0000-000049010000}"/>
    <cellStyle name="Title" xfId="329" xr:uid="{00000000-0005-0000-0000-00004A010000}"/>
    <cellStyle name="Titulo" xfId="330" xr:uid="{00000000-0005-0000-0000-00004B010000}"/>
    <cellStyle name="Título 1 1" xfId="331" xr:uid="{00000000-0005-0000-0000-00004C010000}"/>
    <cellStyle name="Título 1 2" xfId="332" xr:uid="{00000000-0005-0000-0000-00004D010000}"/>
    <cellStyle name="Título 1 2 2" xfId="333" xr:uid="{00000000-0005-0000-0000-00004E010000}"/>
    <cellStyle name="Título 1 2_05_Impactos_Demais PLs_2013_Dados CNJ de jul-12" xfId="334" xr:uid="{00000000-0005-0000-0000-00004F010000}"/>
    <cellStyle name="Título 1 3" xfId="335" xr:uid="{00000000-0005-0000-0000-000050010000}"/>
    <cellStyle name="Título 1 4" xfId="336" xr:uid="{00000000-0005-0000-0000-000051010000}"/>
    <cellStyle name="Título 10" xfId="337" xr:uid="{00000000-0005-0000-0000-000052010000}"/>
    <cellStyle name="Título 11" xfId="338" xr:uid="{00000000-0005-0000-0000-000053010000}"/>
    <cellStyle name="Título 2 2" xfId="339" xr:uid="{00000000-0005-0000-0000-000054010000}"/>
    <cellStyle name="Título 2 2 2" xfId="340" xr:uid="{00000000-0005-0000-0000-000055010000}"/>
    <cellStyle name="Título 2 2_05_Impactos_Demais PLs_2013_Dados CNJ de jul-12" xfId="341" xr:uid="{00000000-0005-0000-0000-000056010000}"/>
    <cellStyle name="Título 2 3" xfId="342" xr:uid="{00000000-0005-0000-0000-000057010000}"/>
    <cellStyle name="Título 2 4" xfId="343" xr:uid="{00000000-0005-0000-0000-000058010000}"/>
    <cellStyle name="Título 3 2" xfId="344" xr:uid="{00000000-0005-0000-0000-000059010000}"/>
    <cellStyle name="Título 3 2 2" xfId="345" xr:uid="{00000000-0005-0000-0000-00005A010000}"/>
    <cellStyle name="Título 3 2_05_Impactos_Demais PLs_2013_Dados CNJ de jul-12" xfId="346" xr:uid="{00000000-0005-0000-0000-00005B010000}"/>
    <cellStyle name="Título 3 3" xfId="347" xr:uid="{00000000-0005-0000-0000-00005C010000}"/>
    <cellStyle name="Título 3 4" xfId="348" xr:uid="{00000000-0005-0000-0000-00005D010000}"/>
    <cellStyle name="Título 4 2" xfId="349" xr:uid="{00000000-0005-0000-0000-00005E010000}"/>
    <cellStyle name="Título 4 2 2" xfId="350" xr:uid="{00000000-0005-0000-0000-00005F010000}"/>
    <cellStyle name="Título 4 2_05_Impactos_Demais PLs_2013_Dados CNJ de jul-12" xfId="351" xr:uid="{00000000-0005-0000-0000-000060010000}"/>
    <cellStyle name="Título 4 3" xfId="352" xr:uid="{00000000-0005-0000-0000-000061010000}"/>
    <cellStyle name="Título 4 4" xfId="353" xr:uid="{00000000-0005-0000-0000-000062010000}"/>
    <cellStyle name="Título 5" xfId="354" xr:uid="{00000000-0005-0000-0000-000063010000}"/>
    <cellStyle name="Título 5 2" xfId="355" xr:uid="{00000000-0005-0000-0000-000064010000}"/>
    <cellStyle name="Título 5 3" xfId="356" xr:uid="{00000000-0005-0000-0000-000065010000}"/>
    <cellStyle name="Título 5_05_Impactos_Demais PLs_2013_Dados CNJ de jul-12" xfId="357" xr:uid="{00000000-0005-0000-0000-000066010000}"/>
    <cellStyle name="Título 6" xfId="358" xr:uid="{00000000-0005-0000-0000-000067010000}"/>
    <cellStyle name="Título 6 2" xfId="359" xr:uid="{00000000-0005-0000-0000-000068010000}"/>
    <cellStyle name="Título 6_34" xfId="360" xr:uid="{00000000-0005-0000-0000-000069010000}"/>
    <cellStyle name="Título 7" xfId="361" xr:uid="{00000000-0005-0000-0000-00006A010000}"/>
    <cellStyle name="Título 8" xfId="362" xr:uid="{00000000-0005-0000-0000-00006B010000}"/>
    <cellStyle name="Título 9" xfId="363" xr:uid="{00000000-0005-0000-0000-00006C010000}"/>
    <cellStyle name="Titulo_00_Equalização ASMED_SOF" xfId="364" xr:uid="{00000000-0005-0000-0000-00006D010000}"/>
    <cellStyle name="Titulo1" xfId="365" xr:uid="{00000000-0005-0000-0000-00006E010000}"/>
    <cellStyle name="Titulo2" xfId="366" xr:uid="{00000000-0005-0000-0000-00006F010000}"/>
    <cellStyle name="Total 2" xfId="367" xr:uid="{00000000-0005-0000-0000-000070010000}"/>
    <cellStyle name="Total 2 2" xfId="368" xr:uid="{00000000-0005-0000-0000-000071010000}"/>
    <cellStyle name="Total 2_05_Impactos_Demais PLs_2013_Dados CNJ de jul-12" xfId="369" xr:uid="{00000000-0005-0000-0000-000072010000}"/>
    <cellStyle name="Total 3" xfId="370" xr:uid="{00000000-0005-0000-0000-000073010000}"/>
    <cellStyle name="Total 4" xfId="371" xr:uid="{00000000-0005-0000-0000-000074010000}"/>
    <cellStyle name="V¡rgula" xfId="372" xr:uid="{00000000-0005-0000-0000-000075010000}"/>
    <cellStyle name="V¡rgula0" xfId="373" xr:uid="{00000000-0005-0000-0000-000076010000}"/>
    <cellStyle name="Vírgul - Estilo1" xfId="374" xr:uid="{00000000-0005-0000-0000-000077010000}"/>
    <cellStyle name="Vírgula 2" xfId="375" xr:uid="{00000000-0005-0000-0000-000078010000}"/>
    <cellStyle name="Vírgula 2 2" xfId="376" xr:uid="{00000000-0005-0000-0000-000079010000}"/>
    <cellStyle name="Vírgula 3" xfId="377" xr:uid="{00000000-0005-0000-0000-00007A010000}"/>
    <cellStyle name="Vírgula 4" xfId="378" xr:uid="{00000000-0005-0000-0000-00007B010000}"/>
    <cellStyle name="Vírgula 5" xfId="379" xr:uid="{00000000-0005-0000-0000-00007C010000}"/>
    <cellStyle name="Vírgula0" xfId="380" xr:uid="{00000000-0005-0000-0000-00007D010000}"/>
    <cellStyle name="Warning Text" xfId="381" xr:uid="{00000000-0005-0000-0000-00007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207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208</v>
      </c>
      <c r="B4" s="94"/>
    </row>
    <row r="5" spans="1:2" s="90" customFormat="1" ht="15.75" thickBot="1">
      <c r="A5" s="96" t="s">
        <v>209</v>
      </c>
      <c r="B5" s="97"/>
    </row>
    <row r="6" spans="1:2" s="90" customFormat="1" ht="15.75" thickBot="1">
      <c r="A6" s="96" t="s">
        <v>210</v>
      </c>
      <c r="B6" s="97"/>
    </row>
    <row r="7" spans="1:2" s="90" customFormat="1" ht="30.75" thickBot="1">
      <c r="A7" s="96" t="s">
        <v>211</v>
      </c>
      <c r="B7" s="97"/>
    </row>
    <row r="8" spans="1:2" s="90" customFormat="1" ht="30.75" thickBot="1">
      <c r="A8" s="96" t="s">
        <v>212</v>
      </c>
      <c r="B8" s="97"/>
    </row>
    <row r="9" spans="1:2" s="90" customFormat="1" ht="15.75" thickBot="1">
      <c r="A9" s="96" t="s">
        <v>213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126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127</v>
      </c>
      <c r="C3" s="91"/>
    </row>
    <row r="4" spans="1:3" s="90" customFormat="1" ht="18.75" customHeight="1" thickBot="1">
      <c r="A4" s="93" t="s">
        <v>128</v>
      </c>
      <c r="B4" s="94" t="s">
        <v>129</v>
      </c>
      <c r="C4" s="95" t="s">
        <v>130</v>
      </c>
    </row>
    <row r="5" spans="1:3" s="90" customFormat="1" ht="18.75" customHeight="1" thickBot="1">
      <c r="A5" s="96" t="s">
        <v>131</v>
      </c>
      <c r="B5" s="97" t="s">
        <v>132</v>
      </c>
      <c r="C5" s="98"/>
    </row>
    <row r="6" spans="1:3" s="90" customFormat="1" ht="18.75" customHeight="1" thickBot="1">
      <c r="A6" s="96" t="s">
        <v>133</v>
      </c>
      <c r="B6" s="97" t="s">
        <v>134</v>
      </c>
      <c r="C6" s="98"/>
    </row>
    <row r="7" spans="1:3" s="90" customFormat="1" ht="18.75" customHeight="1" thickBot="1">
      <c r="A7" s="96" t="s">
        <v>135</v>
      </c>
      <c r="B7" s="97" t="s">
        <v>136</v>
      </c>
      <c r="C7" s="98"/>
    </row>
    <row r="8" spans="1:3" s="90" customFormat="1" ht="76.5" customHeight="1" thickBot="1">
      <c r="A8" s="96" t="s">
        <v>137</v>
      </c>
      <c r="B8" s="97" t="s">
        <v>138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139</v>
      </c>
      <c r="C11" s="91"/>
    </row>
    <row r="12" spans="1:3" s="90" customFormat="1" ht="18.75" customHeight="1" thickBot="1">
      <c r="A12" s="93" t="s">
        <v>128</v>
      </c>
      <c r="B12" s="94"/>
      <c r="C12" s="95" t="s">
        <v>130</v>
      </c>
    </row>
    <row r="13" spans="1:3" s="90" customFormat="1" ht="18.75" customHeight="1" thickBot="1">
      <c r="A13" s="96" t="s">
        <v>131</v>
      </c>
      <c r="B13" s="97" t="s">
        <v>140</v>
      </c>
      <c r="C13" s="98"/>
    </row>
    <row r="14" spans="1:3" s="90" customFormat="1" ht="18.75" customHeight="1" thickBot="1">
      <c r="A14" s="96" t="s">
        <v>133</v>
      </c>
      <c r="B14" s="97" t="s">
        <v>141</v>
      </c>
      <c r="C14" s="98"/>
    </row>
    <row r="15" spans="1:3" s="90" customFormat="1" ht="18.75" customHeight="1" thickBot="1">
      <c r="A15" s="96" t="s">
        <v>135</v>
      </c>
      <c r="B15" s="97" t="s">
        <v>142</v>
      </c>
      <c r="C15" s="98"/>
    </row>
    <row r="16" spans="1:3" s="90" customFormat="1" ht="33" customHeight="1" thickBot="1">
      <c r="A16" s="96" t="s">
        <v>137</v>
      </c>
      <c r="B16" s="97" t="s">
        <v>143</v>
      </c>
      <c r="C16" s="98"/>
    </row>
    <row r="17" spans="1:3" s="90" customFormat="1" ht="17.25" customHeight="1" thickBot="1">
      <c r="A17" s="96" t="s">
        <v>144</v>
      </c>
      <c r="B17" s="97" t="s">
        <v>145</v>
      </c>
      <c r="C17" s="98"/>
    </row>
    <row r="18" spans="1:3" s="90" customFormat="1" ht="17.25" customHeight="1" thickBot="1">
      <c r="A18" s="96" t="s">
        <v>146</v>
      </c>
      <c r="B18" s="97" t="s">
        <v>147</v>
      </c>
      <c r="C18" s="98"/>
    </row>
    <row r="19" spans="1:3" s="90" customFormat="1" ht="17.25" customHeight="1" thickBot="1">
      <c r="A19" s="96" t="s">
        <v>148</v>
      </c>
      <c r="B19" s="97" t="s">
        <v>149</v>
      </c>
      <c r="C19" s="98"/>
    </row>
    <row r="20" spans="1:3" s="90" customFormat="1" ht="17.25" customHeight="1" thickBot="1">
      <c r="A20" s="96" t="s">
        <v>150</v>
      </c>
      <c r="B20" s="97" t="s">
        <v>151</v>
      </c>
      <c r="C20" s="98"/>
    </row>
    <row r="21" spans="1:3" s="90" customFormat="1" ht="17.25" customHeight="1" thickBot="1">
      <c r="A21" s="96" t="s">
        <v>152</v>
      </c>
      <c r="B21" s="97" t="s">
        <v>153</v>
      </c>
      <c r="C21" s="98"/>
    </row>
    <row r="22" spans="1:3" s="90" customFormat="1" ht="17.25" customHeight="1" thickBot="1">
      <c r="A22" s="96" t="s">
        <v>154</v>
      </c>
      <c r="B22" s="97" t="s">
        <v>155</v>
      </c>
      <c r="C22" s="98"/>
    </row>
    <row r="23" spans="1:3" s="90" customFormat="1" ht="17.25" customHeight="1" thickBot="1">
      <c r="A23" s="96" t="s">
        <v>156</v>
      </c>
      <c r="B23" s="97" t="s">
        <v>157</v>
      </c>
      <c r="C23" s="98"/>
    </row>
    <row r="24" spans="1:3" s="90" customFormat="1" ht="17.25" customHeight="1" thickBot="1">
      <c r="A24" s="96" t="s">
        <v>158</v>
      </c>
      <c r="B24" s="97" t="s">
        <v>159</v>
      </c>
      <c r="C24" s="98"/>
    </row>
    <row r="25" spans="1:3" s="90" customFormat="1" ht="106.5" customHeight="1" thickBot="1">
      <c r="A25" s="96" t="s">
        <v>160</v>
      </c>
      <c r="B25" s="97" t="s">
        <v>161</v>
      </c>
      <c r="C25" s="98"/>
    </row>
    <row r="26" spans="1:3" s="90" customFormat="1" ht="17.25" customHeight="1" thickBot="1">
      <c r="A26" s="96" t="s">
        <v>162</v>
      </c>
      <c r="B26" s="97" t="s">
        <v>163</v>
      </c>
      <c r="C26" s="98"/>
    </row>
    <row r="27" spans="1:3" s="90" customFormat="1" ht="17.25" customHeight="1" thickBot="1">
      <c r="A27" s="96" t="s">
        <v>164</v>
      </c>
      <c r="B27" s="97" t="s">
        <v>165</v>
      </c>
      <c r="C27" s="98"/>
    </row>
    <row r="28" spans="1:3" s="90" customFormat="1" ht="17.25" customHeight="1" thickBot="1">
      <c r="A28" s="96" t="s">
        <v>166</v>
      </c>
      <c r="B28" s="97" t="s">
        <v>167</v>
      </c>
      <c r="C28" s="98"/>
    </row>
    <row r="29" spans="1:3" s="90" customFormat="1" ht="32.25" customHeight="1" thickBot="1">
      <c r="A29" s="96" t="s">
        <v>168</v>
      </c>
      <c r="B29" s="97" t="s">
        <v>169</v>
      </c>
      <c r="C29" s="98"/>
    </row>
    <row r="30" spans="1:3" s="90" customFormat="1" ht="17.25" customHeight="1" thickBot="1">
      <c r="A30" s="96" t="s">
        <v>170</v>
      </c>
      <c r="B30" s="97" t="s">
        <v>171</v>
      </c>
      <c r="C30" s="98"/>
    </row>
    <row r="31" spans="1:3" s="90" customFormat="1" ht="17.25" customHeight="1" thickBot="1">
      <c r="A31" s="96" t="s">
        <v>172</v>
      </c>
      <c r="B31" s="97" t="s">
        <v>173</v>
      </c>
      <c r="C31" s="98"/>
    </row>
    <row r="32" spans="1:3" s="90" customFormat="1" ht="17.25" customHeight="1" thickBot="1">
      <c r="A32" s="96" t="s">
        <v>174</v>
      </c>
      <c r="B32" s="97" t="s">
        <v>175</v>
      </c>
      <c r="C32" s="98"/>
    </row>
    <row r="33" spans="1:3" s="90" customFormat="1" ht="17.25" customHeight="1" thickBot="1">
      <c r="A33" s="96" t="s">
        <v>176</v>
      </c>
      <c r="B33" s="97" t="s">
        <v>177</v>
      </c>
      <c r="C33" s="98"/>
    </row>
    <row r="34" spans="1:3" s="90" customFormat="1" ht="17.25" customHeight="1" thickBot="1">
      <c r="A34" s="96" t="s">
        <v>178</v>
      </c>
      <c r="B34" s="97" t="s">
        <v>179</v>
      </c>
      <c r="C34" s="98"/>
    </row>
    <row r="35" spans="1:3" s="90" customFormat="1" ht="17.25" customHeight="1" thickBot="1">
      <c r="A35" s="96" t="s">
        <v>180</v>
      </c>
      <c r="B35" s="97" t="s">
        <v>181</v>
      </c>
      <c r="C35" s="98"/>
    </row>
    <row r="36" spans="1:3" s="90" customFormat="1" ht="31.5" customHeight="1" thickBot="1">
      <c r="A36" s="96" t="s">
        <v>182</v>
      </c>
      <c r="B36" s="97" t="s">
        <v>183</v>
      </c>
      <c r="C36" s="98"/>
    </row>
    <row r="37" spans="1:3" s="90" customFormat="1" ht="15" customHeight="1" thickBot="1">
      <c r="A37" s="96" t="s">
        <v>184</v>
      </c>
      <c r="B37" s="97" t="s">
        <v>185</v>
      </c>
      <c r="C37" s="98"/>
    </row>
    <row r="38" spans="1:3" s="90" customFormat="1" ht="15" customHeight="1" thickBot="1">
      <c r="A38" s="96" t="s">
        <v>186</v>
      </c>
      <c r="B38" s="97" t="s">
        <v>187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188</v>
      </c>
      <c r="C41" s="91"/>
    </row>
    <row r="42" spans="1:3" s="90" customFormat="1" ht="17.25" customHeight="1" thickBot="1">
      <c r="A42" s="93" t="s">
        <v>128</v>
      </c>
      <c r="B42" s="94"/>
      <c r="C42" s="95" t="s">
        <v>130</v>
      </c>
    </row>
    <row r="43" spans="1:3" s="90" customFormat="1" ht="17.25" customHeight="1" thickBot="1">
      <c r="A43" s="96" t="s">
        <v>131</v>
      </c>
      <c r="B43" s="97" t="s">
        <v>189</v>
      </c>
      <c r="C43" s="98"/>
    </row>
    <row r="44" spans="1:3" s="90" customFormat="1" ht="17.25" customHeight="1" thickBot="1">
      <c r="A44" s="96" t="s">
        <v>133</v>
      </c>
      <c r="B44" s="97" t="s">
        <v>190</v>
      </c>
      <c r="C44" s="98"/>
    </row>
    <row r="45" spans="1:3" s="90" customFormat="1" ht="31.5" customHeight="1" thickBot="1">
      <c r="A45" s="96" t="s">
        <v>135</v>
      </c>
      <c r="B45" s="97" t="s">
        <v>191</v>
      </c>
      <c r="C45" s="98"/>
    </row>
    <row r="46" spans="1:3" s="90" customFormat="1" ht="31.5" customHeight="1" thickBot="1">
      <c r="A46" s="96" t="s">
        <v>137</v>
      </c>
      <c r="B46" s="97" t="s">
        <v>192</v>
      </c>
      <c r="C46" s="98"/>
    </row>
    <row r="47" spans="1:3" s="90" customFormat="1" ht="16.5" customHeight="1" thickBot="1">
      <c r="A47" s="96" t="s">
        <v>144</v>
      </c>
      <c r="B47" s="97" t="s">
        <v>193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194</v>
      </c>
      <c r="C50" s="91"/>
    </row>
    <row r="51" spans="1:3" s="90" customFormat="1" ht="16.5" customHeight="1" thickBot="1">
      <c r="A51" s="93" t="s">
        <v>128</v>
      </c>
      <c r="B51" s="94"/>
      <c r="C51" s="95" t="s">
        <v>130</v>
      </c>
    </row>
    <row r="52" spans="1:3" s="90" customFormat="1" ht="16.5" customHeight="1" thickBot="1">
      <c r="A52" s="96" t="s">
        <v>131</v>
      </c>
      <c r="B52" s="97" t="s">
        <v>195</v>
      </c>
      <c r="C52" s="98"/>
    </row>
    <row r="53" spans="1:3" s="90" customFormat="1" ht="16.5" customHeight="1" thickBot="1">
      <c r="A53" s="96" t="s">
        <v>133</v>
      </c>
      <c r="B53" s="97" t="s">
        <v>196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99" t="s">
        <v>197</v>
      </c>
      <c r="B56" s="99"/>
      <c r="C56" s="99"/>
    </row>
    <row r="57" spans="1:3" s="90" customFormat="1" ht="17.25" customHeight="1" thickBot="1">
      <c r="A57" s="93" t="s">
        <v>128</v>
      </c>
      <c r="B57" s="94"/>
      <c r="C57" s="95" t="s">
        <v>130</v>
      </c>
    </row>
    <row r="58" spans="1:3" s="90" customFormat="1" ht="17.25" customHeight="1" thickBot="1">
      <c r="A58" s="96" t="s">
        <v>131</v>
      </c>
      <c r="B58" s="97" t="s">
        <v>198</v>
      </c>
      <c r="C58" s="98"/>
    </row>
    <row r="59" spans="1:3" s="90" customFormat="1" ht="17.25" customHeight="1" thickBot="1">
      <c r="A59" s="96" t="s">
        <v>133</v>
      </c>
      <c r="B59" s="97" t="s">
        <v>199</v>
      </c>
      <c r="C59" s="98"/>
    </row>
    <row r="60" spans="1:3" s="90" customFormat="1" ht="17.25" customHeight="1" thickBot="1">
      <c r="A60" s="96" t="s">
        <v>135</v>
      </c>
      <c r="B60" s="97" t="s">
        <v>200</v>
      </c>
      <c r="C60" s="98"/>
    </row>
    <row r="61" spans="1:3" s="90" customFormat="1" ht="17.25" customHeight="1" thickBot="1">
      <c r="A61" s="96" t="s">
        <v>137</v>
      </c>
      <c r="B61" s="97" t="s">
        <v>201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202</v>
      </c>
      <c r="C64" s="91"/>
    </row>
    <row r="65" spans="1:3" s="90" customFormat="1" ht="16.5" customHeight="1" thickBot="1">
      <c r="A65" s="93" t="s">
        <v>128</v>
      </c>
      <c r="B65" s="94"/>
      <c r="C65" s="95" t="s">
        <v>130</v>
      </c>
    </row>
    <row r="66" spans="1:3" s="90" customFormat="1" ht="16.5" customHeight="1" thickBot="1">
      <c r="A66" s="96" t="s">
        <v>131</v>
      </c>
      <c r="B66" s="97" t="s">
        <v>203</v>
      </c>
      <c r="C66" s="98"/>
    </row>
    <row r="67" spans="1:3" s="90" customFormat="1" ht="16.5" customHeight="1" thickBot="1">
      <c r="A67" s="96" t="s">
        <v>133</v>
      </c>
      <c r="B67" s="97" t="s">
        <v>204</v>
      </c>
      <c r="C67" s="98"/>
    </row>
    <row r="68" spans="1:3" s="90" customFormat="1" ht="16.5" customHeight="1" thickBot="1">
      <c r="A68" s="96" t="s">
        <v>135</v>
      </c>
      <c r="B68" s="97" t="s">
        <v>205</v>
      </c>
      <c r="C68" s="98"/>
    </row>
    <row r="69" spans="1:3" s="90" customFormat="1" ht="16.5" customHeight="1" thickBot="1">
      <c r="A69" s="96" t="s">
        <v>137</v>
      </c>
      <c r="B69" s="97" t="s">
        <v>206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66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68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67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76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00" t="s">
        <v>87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01" t="s">
        <v>88</v>
      </c>
      <c r="C7" s="102"/>
      <c r="D7" s="102"/>
      <c r="E7" s="102"/>
      <c r="F7" s="102"/>
      <c r="G7" s="102"/>
      <c r="H7" s="102"/>
      <c r="I7" s="102"/>
      <c r="J7" s="102"/>
      <c r="K7" s="103"/>
      <c r="L7" s="104" t="s">
        <v>89</v>
      </c>
      <c r="M7" s="106" t="s">
        <v>90</v>
      </c>
      <c r="N7" s="107"/>
      <c r="O7" s="104" t="s">
        <v>91</v>
      </c>
      <c r="P7" s="104" t="s">
        <v>124</v>
      </c>
      <c r="Q7" s="101" t="s">
        <v>92</v>
      </c>
      <c r="R7" s="103"/>
      <c r="S7" s="104" t="s">
        <v>93</v>
      </c>
      <c r="T7" s="101" t="s">
        <v>94</v>
      </c>
      <c r="U7" s="102"/>
      <c r="V7" s="102"/>
      <c r="W7" s="102"/>
      <c r="X7" s="102"/>
      <c r="Y7" s="103"/>
    </row>
    <row r="8" spans="2:25" ht="21.95" customHeight="1">
      <c r="B8" s="108" t="s">
        <v>95</v>
      </c>
      <c r="C8" s="109"/>
      <c r="D8" s="111" t="s">
        <v>96</v>
      </c>
      <c r="E8" s="111" t="s">
        <v>123</v>
      </c>
      <c r="F8" s="113" t="s">
        <v>97</v>
      </c>
      <c r="G8" s="114"/>
      <c r="H8" s="111" t="s">
        <v>98</v>
      </c>
      <c r="I8" s="115" t="s">
        <v>99</v>
      </c>
      <c r="J8" s="116"/>
      <c r="K8" s="111" t="s">
        <v>100</v>
      </c>
      <c r="L8" s="105"/>
      <c r="M8" s="14" t="s">
        <v>101</v>
      </c>
      <c r="N8" s="14" t="s">
        <v>102</v>
      </c>
      <c r="O8" s="105"/>
      <c r="P8" s="105"/>
      <c r="Q8" s="15" t="s">
        <v>103</v>
      </c>
      <c r="R8" s="15" t="s">
        <v>104</v>
      </c>
      <c r="S8" s="105"/>
      <c r="T8" s="16" t="s">
        <v>105</v>
      </c>
      <c r="U8" s="17" t="s">
        <v>106</v>
      </c>
      <c r="V8" s="16" t="s">
        <v>107</v>
      </c>
      <c r="W8" s="18" t="s">
        <v>106</v>
      </c>
      <c r="X8" s="19" t="s">
        <v>108</v>
      </c>
      <c r="Y8" s="18" t="s">
        <v>106</v>
      </c>
    </row>
    <row r="9" spans="2:25" ht="43.5" customHeight="1" thickBot="1">
      <c r="B9" s="20" t="s">
        <v>109</v>
      </c>
      <c r="C9" s="20" t="s">
        <v>110</v>
      </c>
      <c r="D9" s="112"/>
      <c r="E9" s="112"/>
      <c r="F9" s="21" t="s">
        <v>111</v>
      </c>
      <c r="G9" s="21" t="s">
        <v>112</v>
      </c>
      <c r="H9" s="112"/>
      <c r="I9" s="21" t="s">
        <v>109</v>
      </c>
      <c r="J9" s="21" t="s">
        <v>110</v>
      </c>
      <c r="K9" s="112"/>
      <c r="L9" s="20" t="s">
        <v>3</v>
      </c>
      <c r="M9" s="22" t="s">
        <v>7</v>
      </c>
      <c r="N9" s="22" t="s">
        <v>2</v>
      </c>
      <c r="O9" s="22" t="s">
        <v>113</v>
      </c>
      <c r="P9" s="22" t="s">
        <v>40</v>
      </c>
      <c r="Q9" s="22" t="s">
        <v>39</v>
      </c>
      <c r="R9" s="22" t="s">
        <v>114</v>
      </c>
      <c r="S9" s="20" t="s">
        <v>115</v>
      </c>
      <c r="T9" s="23" t="s">
        <v>6</v>
      </c>
      <c r="U9" s="24" t="s">
        <v>116</v>
      </c>
      <c r="V9" s="23" t="s">
        <v>117</v>
      </c>
      <c r="W9" s="24" t="s">
        <v>118</v>
      </c>
      <c r="X9" s="25" t="s">
        <v>119</v>
      </c>
      <c r="Y9" s="24" t="s">
        <v>120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6" t="s">
        <v>35</v>
      </c>
      <c r="C32" s="110"/>
      <c r="D32" s="110"/>
      <c r="E32" s="110"/>
      <c r="F32" s="110"/>
      <c r="G32" s="110"/>
      <c r="H32" s="110"/>
      <c r="I32" s="110"/>
      <c r="J32" s="110"/>
      <c r="K32" s="107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121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122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66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68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67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69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00" t="s">
        <v>70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7" t="s">
        <v>71</v>
      </c>
      <c r="C7" s="117"/>
      <c r="D7" s="117"/>
      <c r="E7" s="117"/>
      <c r="F7" s="117" t="s">
        <v>65</v>
      </c>
      <c r="G7" s="117" t="s">
        <v>58</v>
      </c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8" ht="19.5" customHeight="1">
      <c r="B8" s="117" t="s">
        <v>125</v>
      </c>
      <c r="C8" s="117"/>
      <c r="D8" s="117"/>
      <c r="E8" s="117"/>
      <c r="F8" s="117"/>
      <c r="G8" s="118" t="s">
        <v>60</v>
      </c>
      <c r="H8" s="118"/>
      <c r="I8" s="117" t="s">
        <v>62</v>
      </c>
      <c r="J8" s="117"/>
      <c r="K8" s="117"/>
      <c r="L8" s="117"/>
      <c r="M8" s="117"/>
      <c r="N8" s="117"/>
      <c r="O8" s="117"/>
      <c r="P8" s="117"/>
      <c r="Q8" s="117"/>
    </row>
    <row r="9" spans="1:18" ht="19.5" customHeight="1">
      <c r="B9" s="117"/>
      <c r="C9" s="117"/>
      <c r="D9" s="117"/>
      <c r="E9" s="117"/>
      <c r="F9" s="117"/>
      <c r="G9" s="119" t="s">
        <v>61</v>
      </c>
      <c r="H9" s="119"/>
      <c r="I9" s="117" t="s">
        <v>63</v>
      </c>
      <c r="J9" s="117"/>
      <c r="K9" s="117"/>
      <c r="L9" s="117"/>
      <c r="M9" s="117" t="s">
        <v>61</v>
      </c>
      <c r="N9" s="117"/>
      <c r="O9" s="117"/>
      <c r="P9" s="117"/>
      <c r="Q9" s="117"/>
    </row>
    <row r="10" spans="1:18" ht="19.5" customHeight="1">
      <c r="B10" s="117"/>
      <c r="C10" s="117"/>
      <c r="D10" s="117"/>
      <c r="E10" s="117"/>
      <c r="F10" s="117" t="s">
        <v>61</v>
      </c>
      <c r="G10" s="55" t="s">
        <v>57</v>
      </c>
      <c r="H10" s="56" t="s">
        <v>59</v>
      </c>
      <c r="I10" s="56" t="s">
        <v>56</v>
      </c>
      <c r="J10" s="117" t="s">
        <v>64</v>
      </c>
      <c r="K10" s="117"/>
      <c r="L10" s="117"/>
      <c r="M10" s="56" t="s">
        <v>55</v>
      </c>
      <c r="N10" s="117" t="s">
        <v>54</v>
      </c>
      <c r="O10" s="117"/>
      <c r="P10" s="117"/>
      <c r="Q10" s="117"/>
      <c r="R10" s="4"/>
    </row>
    <row r="11" spans="1:18" ht="15.75" customHeight="1">
      <c r="B11" s="117"/>
      <c r="C11" s="117"/>
      <c r="D11" s="117"/>
      <c r="E11" s="117"/>
      <c r="F11" s="117"/>
      <c r="G11" s="55">
        <v>0.9</v>
      </c>
      <c r="H11" s="57" t="s">
        <v>72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51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40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52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53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39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53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52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40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78</v>
      </c>
      <c r="C52" s="10"/>
      <c r="D52" s="10" t="s">
        <v>82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81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66</v>
      </c>
      <c r="C1" s="10"/>
      <c r="D1" s="10"/>
    </row>
    <row r="2" spans="2:4">
      <c r="B2" s="10" t="s">
        <v>68</v>
      </c>
      <c r="C2" s="10"/>
      <c r="D2" s="10"/>
    </row>
    <row r="3" spans="2:4">
      <c r="B3" s="10" t="s">
        <v>67</v>
      </c>
      <c r="C3" s="10"/>
      <c r="D3" s="10"/>
    </row>
    <row r="4" spans="2:4">
      <c r="B4" s="10" t="s">
        <v>69</v>
      </c>
      <c r="C4" s="10"/>
      <c r="D4" s="10"/>
    </row>
    <row r="5" spans="2:4" ht="6" customHeight="1">
      <c r="B5" s="10"/>
      <c r="C5" s="10"/>
      <c r="D5" s="10"/>
    </row>
    <row r="6" spans="2:4">
      <c r="B6" s="100" t="s">
        <v>70</v>
      </c>
      <c r="C6" s="100"/>
      <c r="D6" s="100"/>
    </row>
    <row r="7" spans="2:4" ht="3.75" customHeight="1">
      <c r="B7" s="10"/>
      <c r="C7" s="10"/>
      <c r="D7" s="10"/>
    </row>
    <row r="8" spans="2:4" ht="18" customHeight="1">
      <c r="B8" s="74" t="s">
        <v>77</v>
      </c>
      <c r="C8" s="10"/>
      <c r="D8" s="10"/>
    </row>
    <row r="9" spans="2:4">
      <c r="B9" s="117" t="s">
        <v>73</v>
      </c>
      <c r="C9" s="117" t="s">
        <v>15</v>
      </c>
      <c r="D9" s="122" t="s">
        <v>74</v>
      </c>
    </row>
    <row r="10" spans="2:4">
      <c r="B10" s="117"/>
      <c r="C10" s="117"/>
      <c r="D10" s="123"/>
    </row>
    <row r="11" spans="2:4">
      <c r="B11" s="120" t="s">
        <v>48</v>
      </c>
      <c r="C11" s="120"/>
      <c r="D11" s="120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1" t="s">
        <v>49</v>
      </c>
      <c r="C16" s="121"/>
      <c r="D16" s="121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83</v>
      </c>
      <c r="C24" s="10"/>
      <c r="D24" s="10"/>
    </row>
    <row r="25" spans="2:4">
      <c r="B25" s="73" t="s">
        <v>81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66</v>
      </c>
      <c r="C1" s="10"/>
      <c r="D1" s="10"/>
      <c r="E1" s="10"/>
      <c r="F1" s="10"/>
    </row>
    <row r="2" spans="2:6">
      <c r="B2" s="10" t="s">
        <v>68</v>
      </c>
      <c r="C2" s="10"/>
      <c r="D2" s="10"/>
      <c r="E2" s="10"/>
      <c r="F2" s="10"/>
    </row>
    <row r="3" spans="2:6">
      <c r="B3" s="10" t="s">
        <v>67</v>
      </c>
      <c r="C3" s="10"/>
      <c r="D3" s="10"/>
      <c r="E3" s="10"/>
      <c r="F3" s="10"/>
    </row>
    <row r="4" spans="2:6">
      <c r="B4" s="10" t="s">
        <v>69</v>
      </c>
      <c r="C4" s="10"/>
      <c r="D4" s="10"/>
      <c r="E4" s="10"/>
      <c r="F4" s="10"/>
    </row>
    <row r="5" spans="2:6">
      <c r="B5" s="100" t="s">
        <v>70</v>
      </c>
      <c r="C5" s="100"/>
      <c r="D5" s="100"/>
      <c r="E5" s="100"/>
      <c r="F5" s="100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7" t="s">
        <v>27</v>
      </c>
      <c r="C7" s="117" t="s">
        <v>75</v>
      </c>
      <c r="D7" s="117" t="s">
        <v>80</v>
      </c>
      <c r="E7" s="117"/>
      <c r="F7" s="117"/>
    </row>
    <row r="8" spans="2:6" ht="20.100000000000001" customHeight="1">
      <c r="B8" s="117"/>
      <c r="C8" s="117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79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86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83</v>
      </c>
      <c r="C15" s="10"/>
      <c r="D15" s="10"/>
      <c r="E15" s="10"/>
      <c r="F15" s="10"/>
    </row>
    <row r="16" spans="2:6">
      <c r="B16" s="73" t="s">
        <v>84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H20"/>
  <sheetViews>
    <sheetView showGridLines="0" tabSelected="1" workbookViewId="0">
      <selection activeCell="B4" sqref="B4"/>
    </sheetView>
  </sheetViews>
  <sheetFormatPr defaultRowHeight="12.75"/>
  <cols>
    <col min="1" max="1" width="2.140625" customWidth="1"/>
    <col min="2" max="2" width="33.140625" customWidth="1"/>
    <col min="3" max="6" width="15.7109375" customWidth="1"/>
  </cols>
  <sheetData>
    <row r="1" spans="2:8">
      <c r="B1" s="4" t="s">
        <v>66</v>
      </c>
      <c r="C1" s="4"/>
      <c r="D1" s="4"/>
      <c r="E1" s="4"/>
      <c r="F1" s="4"/>
    </row>
    <row r="2" spans="2:8">
      <c r="B2" s="4" t="s">
        <v>214</v>
      </c>
      <c r="C2" s="1"/>
      <c r="D2" s="1"/>
      <c r="E2" s="1"/>
      <c r="F2" s="1"/>
    </row>
    <row r="3" spans="2:8">
      <c r="B3" s="4" t="s">
        <v>215</v>
      </c>
      <c r="C3" s="1"/>
      <c r="D3" s="1"/>
      <c r="E3" s="1"/>
      <c r="F3" s="1"/>
    </row>
    <row r="4" spans="2:8">
      <c r="B4" s="4" t="s">
        <v>217</v>
      </c>
      <c r="C4" s="1"/>
      <c r="D4" s="1"/>
      <c r="E4" s="1"/>
      <c r="F4" s="1"/>
    </row>
    <row r="5" spans="2:8">
      <c r="B5" s="125" t="s">
        <v>50</v>
      </c>
      <c r="C5" s="125"/>
      <c r="D5" s="125"/>
      <c r="E5" s="125"/>
      <c r="F5" s="125"/>
    </row>
    <row r="6" spans="2:8" ht="17.25" customHeight="1">
      <c r="B6" s="83" t="s">
        <v>216</v>
      </c>
      <c r="C6" s="4"/>
      <c r="D6" s="4"/>
      <c r="E6" s="4"/>
      <c r="F6" s="4"/>
    </row>
    <row r="7" spans="2:8" ht="23.25" customHeight="1">
      <c r="B7" s="124" t="s">
        <v>38</v>
      </c>
      <c r="C7" s="124" t="s">
        <v>34</v>
      </c>
      <c r="D7" s="124"/>
      <c r="E7" s="124"/>
      <c r="F7" s="124"/>
    </row>
    <row r="8" spans="2:8" ht="38.25" customHeight="1">
      <c r="B8" s="124"/>
      <c r="C8" s="84" t="s">
        <v>36</v>
      </c>
      <c r="D8" s="84" t="s">
        <v>85</v>
      </c>
      <c r="E8" s="84" t="s">
        <v>37</v>
      </c>
      <c r="F8" s="84" t="s">
        <v>35</v>
      </c>
    </row>
    <row r="9" spans="2:8">
      <c r="B9" s="85" t="s">
        <v>31</v>
      </c>
      <c r="C9" s="86"/>
      <c r="D9" s="86"/>
      <c r="E9" s="86"/>
      <c r="F9" s="86">
        <v>0</v>
      </c>
      <c r="H9" s="1"/>
    </row>
    <row r="10" spans="2:8">
      <c r="B10" s="85" t="s">
        <v>41</v>
      </c>
      <c r="C10" s="86"/>
      <c r="D10" s="86"/>
      <c r="E10" s="86"/>
      <c r="F10" s="86">
        <v>0</v>
      </c>
      <c r="H10" s="1"/>
    </row>
    <row r="11" spans="2:8">
      <c r="B11" s="85" t="s">
        <v>42</v>
      </c>
      <c r="C11" s="86"/>
      <c r="D11" s="86"/>
      <c r="E11" s="86"/>
      <c r="F11" s="86">
        <f t="shared" ref="F11:F16" si="0">SUM(C11:E11)</f>
        <v>0</v>
      </c>
    </row>
    <row r="12" spans="2:8">
      <c r="B12" s="85" t="s">
        <v>43</v>
      </c>
      <c r="C12" s="86"/>
      <c r="D12" s="86"/>
      <c r="E12" s="86"/>
      <c r="F12" s="86">
        <f t="shared" si="0"/>
        <v>0</v>
      </c>
    </row>
    <row r="13" spans="2:8">
      <c r="B13" s="85" t="s">
        <v>44</v>
      </c>
      <c r="C13" s="86"/>
      <c r="D13" s="86"/>
      <c r="E13" s="86"/>
      <c r="F13" s="86">
        <f t="shared" si="0"/>
        <v>0</v>
      </c>
    </row>
    <row r="14" spans="2:8">
      <c r="B14" s="85" t="s">
        <v>45</v>
      </c>
      <c r="C14" s="86"/>
      <c r="D14" s="86"/>
      <c r="E14" s="86"/>
      <c r="F14" s="86">
        <f t="shared" si="0"/>
        <v>0</v>
      </c>
    </row>
    <row r="15" spans="2:8">
      <c r="B15" s="85" t="s">
        <v>46</v>
      </c>
      <c r="C15" s="86"/>
      <c r="D15" s="86"/>
      <c r="E15" s="86"/>
      <c r="F15" s="86">
        <f t="shared" si="0"/>
        <v>0</v>
      </c>
    </row>
    <row r="16" spans="2:8">
      <c r="B16" s="85" t="s">
        <v>33</v>
      </c>
      <c r="C16" s="86"/>
      <c r="D16" s="86"/>
      <c r="E16" s="86"/>
      <c r="F16" s="86">
        <f t="shared" si="0"/>
        <v>0</v>
      </c>
    </row>
    <row r="17" spans="2:6" ht="15.75" customHeight="1">
      <c r="B17" s="87" t="s">
        <v>47</v>
      </c>
      <c r="C17" s="88">
        <f>SUM(C9:C16)</f>
        <v>0</v>
      </c>
      <c r="D17" s="88">
        <f>SUM(D9:D16)</f>
        <v>0</v>
      </c>
      <c r="E17" s="88">
        <f>SUM(E9:E16)</f>
        <v>0</v>
      </c>
      <c r="F17" s="88">
        <f>SUM(F9:F16)</f>
        <v>0</v>
      </c>
    </row>
    <row r="19" spans="2:6">
      <c r="B19" s="1"/>
    </row>
    <row r="20" spans="2:6">
      <c r="B20" s="1"/>
    </row>
  </sheetData>
  <mergeCells count="3">
    <mergeCell ref="B7:B8"/>
    <mergeCell ref="C7:F7"/>
    <mergeCell ref="B5:F5"/>
  </mergeCells>
  <pageMargins left="0.511811024" right="0.511811024" top="0.78740157499999996" bottom="0.78740157499999996" header="0.31496062000000002" footer="0.3149606200000000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IV-f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Daniela Rodrigues Nunes do Nascimento</cp:lastModifiedBy>
  <cp:lastPrinted>2018-08-17T19:03:47Z</cp:lastPrinted>
  <dcterms:created xsi:type="dcterms:W3CDTF">2010-01-11T15:46:31Z</dcterms:created>
  <dcterms:modified xsi:type="dcterms:W3CDTF">2023-09-08T14:40:57Z</dcterms:modified>
</cp:coreProperties>
</file>