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3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Ex2.xml" ContentType="application/vnd.ms-office.chartex+xml"/>
  <Override PartName="/xl/charts/style5.xml" ContentType="application/vnd.ms-office.chartstyle+xml"/>
  <Override PartName="/xl/charts/colors5.xml" ContentType="application/vnd.ms-office.chartcolorstyle+xml"/>
  <Override PartName="/xl/charts/chart4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5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luor02\Presidencia\SEP\DPJ\_Restrito\Prêmio CNJ de Qualidade\2023\"/>
    </mc:Choice>
  </mc:AlternateContent>
  <bookViews>
    <workbookView xWindow="0" yWindow="0" windowWidth="28800" windowHeight="11295" firstSheet="1" activeTab="1"/>
  </bookViews>
  <sheets>
    <sheet name="Mudanças" sheetId="7" state="hidden" r:id="rId1"/>
    <sheet name="Regras Pontuação" sheetId="15" r:id="rId2"/>
    <sheet name="DataJud" sheetId="11" r:id="rId3"/>
  </sheets>
  <externalReferences>
    <externalReference r:id="rId4"/>
    <externalReference r:id="rId5"/>
  </externalReferences>
  <definedNames>
    <definedName name="_xlnm._FilterDatabase" localSheetId="0" hidden="1">Mudanças!$A$12:$K$35</definedName>
    <definedName name="_xlnm._FilterDatabase" localSheetId="1" hidden="1">'Regras Pontuação'!$A$4:$G$22</definedName>
    <definedName name="_xlchart.v1.0" hidden="1">Mudanças!$D$99:$D$102</definedName>
    <definedName name="_xlchart.v1.1" hidden="1">Mudanças!$F$99:$F$102</definedName>
    <definedName name="_xlnm.Print_Area" localSheetId="2">DataJud!$A$1:$K$23</definedName>
    <definedName name="_xlnm.Print_Area" localSheetId="0">Mudanças!$C$2:$AA$87</definedName>
    <definedName name="_xlnm.Print_Area" localSheetId="1">'Regras Pontuação'!$C$2:$Q$69</definedName>
    <definedName name="Tribs">[1]combo!$C$88:$C$177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4" i="15" l="1"/>
  <c r="B27" i="15"/>
  <c r="B33" i="15"/>
  <c r="B21" i="15"/>
  <c r="G74" i="15"/>
  <c r="G77" i="15"/>
  <c r="G76" i="15"/>
  <c r="B59" i="15"/>
  <c r="G22" i="15" l="1"/>
  <c r="M21" i="15"/>
  <c r="L21" i="15"/>
  <c r="K21" i="15"/>
  <c r="J21" i="15"/>
  <c r="I21" i="15"/>
  <c r="E22" i="15" l="1"/>
  <c r="G40" i="15" l="1"/>
  <c r="M59" i="15"/>
  <c r="L59" i="15"/>
  <c r="K59" i="15"/>
  <c r="J59" i="15"/>
  <c r="I59" i="15"/>
  <c r="Q58" i="15"/>
  <c r="P58" i="15"/>
  <c r="O58" i="15"/>
  <c r="N58" i="15"/>
  <c r="M58" i="15"/>
  <c r="L58" i="15"/>
  <c r="K58" i="15"/>
  <c r="J58" i="15"/>
  <c r="I58" i="15"/>
  <c r="M57" i="15"/>
  <c r="L57" i="15"/>
  <c r="K57" i="15"/>
  <c r="J57" i="15"/>
  <c r="I57" i="15"/>
  <c r="Q56" i="15"/>
  <c r="P56" i="15"/>
  <c r="O56" i="15"/>
  <c r="N56" i="15"/>
  <c r="M56" i="15"/>
  <c r="L56" i="15"/>
  <c r="K56" i="15"/>
  <c r="J56" i="15"/>
  <c r="I56" i="15"/>
  <c r="M55" i="15"/>
  <c r="K55" i="15"/>
  <c r="J55" i="15"/>
  <c r="I55" i="15"/>
  <c r="Q54" i="15"/>
  <c r="P54" i="15"/>
  <c r="O54" i="15"/>
  <c r="N54" i="15"/>
  <c r="M54" i="15"/>
  <c r="L54" i="15"/>
  <c r="K54" i="15"/>
  <c r="J54" i="15"/>
  <c r="I54" i="15"/>
  <c r="Q53" i="15"/>
  <c r="P53" i="15"/>
  <c r="O53" i="15"/>
  <c r="N53" i="15"/>
  <c r="M53" i="15"/>
  <c r="L53" i="15"/>
  <c r="K53" i="15"/>
  <c r="J53" i="15"/>
  <c r="I53" i="15"/>
  <c r="Q52" i="15"/>
  <c r="P52" i="15"/>
  <c r="O52" i="15"/>
  <c r="N52" i="15"/>
  <c r="M52" i="15"/>
  <c r="L52" i="15"/>
  <c r="K52" i="15"/>
  <c r="J52" i="15"/>
  <c r="I52" i="15"/>
  <c r="Q51" i="15"/>
  <c r="P51" i="15"/>
  <c r="O51" i="15"/>
  <c r="N51" i="15"/>
  <c r="M51" i="15"/>
  <c r="L51" i="15"/>
  <c r="K51" i="15"/>
  <c r="J51" i="15"/>
  <c r="I51" i="15"/>
  <c r="E46" i="15"/>
  <c r="K39" i="15"/>
  <c r="I39" i="15"/>
  <c r="M38" i="15"/>
  <c r="L38" i="15"/>
  <c r="K38" i="15"/>
  <c r="J38" i="15"/>
  <c r="I38" i="15"/>
  <c r="K37" i="15"/>
  <c r="J37" i="15"/>
  <c r="I37" i="15"/>
  <c r="I32" i="15"/>
  <c r="Q31" i="15"/>
  <c r="P31" i="15"/>
  <c r="O31" i="15"/>
  <c r="N31" i="15"/>
  <c r="M31" i="15"/>
  <c r="L31" i="15"/>
  <c r="K31" i="15"/>
  <c r="J31" i="15"/>
  <c r="I31" i="15"/>
  <c r="Q28" i="15"/>
  <c r="P28" i="15"/>
  <c r="O28" i="15"/>
  <c r="N28" i="15"/>
  <c r="M28" i="15"/>
  <c r="L28" i="15"/>
  <c r="K28" i="15"/>
  <c r="J28" i="15"/>
  <c r="I28" i="15"/>
  <c r="Q27" i="15"/>
  <c r="P27" i="15"/>
  <c r="O27" i="15"/>
  <c r="N27" i="15"/>
  <c r="M27" i="15"/>
  <c r="L27" i="15"/>
  <c r="K27" i="15"/>
  <c r="J27" i="15"/>
  <c r="I27" i="15"/>
  <c r="K26" i="15"/>
  <c r="J26" i="15"/>
  <c r="I26" i="15"/>
  <c r="Q20" i="15"/>
  <c r="P20" i="15"/>
  <c r="O20" i="15"/>
  <c r="N20" i="15"/>
  <c r="M20" i="15"/>
  <c r="L20" i="15"/>
  <c r="K20" i="15"/>
  <c r="J20" i="15"/>
  <c r="I20" i="15"/>
  <c r="K18" i="15"/>
  <c r="I18" i="15"/>
  <c r="K13" i="15"/>
  <c r="K14" i="15"/>
  <c r="I16" i="15"/>
  <c r="I15" i="15"/>
  <c r="I14" i="15"/>
  <c r="I13" i="15"/>
  <c r="Q11" i="15"/>
  <c r="P11" i="15"/>
  <c r="O11" i="15"/>
  <c r="N11" i="15"/>
  <c r="M11" i="15"/>
  <c r="L11" i="15"/>
  <c r="K11" i="15"/>
  <c r="J11" i="15"/>
  <c r="I11" i="15"/>
  <c r="K10" i="15"/>
  <c r="J10" i="15"/>
  <c r="I10" i="15"/>
  <c r="Q7" i="15"/>
  <c r="Q22" i="15" s="1"/>
  <c r="T12" i="15" s="1"/>
  <c r="P7" i="15"/>
  <c r="P22" i="15" s="1"/>
  <c r="T13" i="15" s="1"/>
  <c r="O7" i="15"/>
  <c r="N7" i="15"/>
  <c r="N22" i="15" s="1"/>
  <c r="T10" i="15" s="1"/>
  <c r="M7" i="15"/>
  <c r="L7" i="15"/>
  <c r="K7" i="15"/>
  <c r="J7" i="15"/>
  <c r="I7" i="15"/>
  <c r="M6" i="15"/>
  <c r="K6" i="15"/>
  <c r="J6" i="15"/>
  <c r="I6" i="15"/>
  <c r="H77" i="15"/>
  <c r="D77" i="15"/>
  <c r="H76" i="15"/>
  <c r="D76" i="15"/>
  <c r="H75" i="15"/>
  <c r="G75" i="15"/>
  <c r="D75" i="15"/>
  <c r="D74" i="15"/>
  <c r="G60" i="15"/>
  <c r="B58" i="15"/>
  <c r="B57" i="15"/>
  <c r="B56" i="15"/>
  <c r="B55" i="15"/>
  <c r="B54" i="15"/>
  <c r="B53" i="15"/>
  <c r="B52" i="15"/>
  <c r="B51" i="15"/>
  <c r="B50" i="15"/>
  <c r="G46" i="15"/>
  <c r="B45" i="15"/>
  <c r="Q46" i="15"/>
  <c r="V12" i="15" s="1"/>
  <c r="L46" i="15"/>
  <c r="V9" i="15" s="1"/>
  <c r="K46" i="15"/>
  <c r="V6" i="15" s="1"/>
  <c r="I46" i="15"/>
  <c r="V5" i="15" s="1"/>
  <c r="B44" i="15"/>
  <c r="B39" i="15"/>
  <c r="B38" i="15"/>
  <c r="B37" i="15"/>
  <c r="B36" i="15"/>
  <c r="B35" i="15"/>
  <c r="B34" i="15"/>
  <c r="B32" i="15"/>
  <c r="B31" i="15"/>
  <c r="B30" i="15"/>
  <c r="B29" i="15"/>
  <c r="B28" i="15"/>
  <c r="B26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O22" i="15" l="1"/>
  <c r="T11" i="15" s="1"/>
  <c r="J22" i="15"/>
  <c r="T7" i="15" s="1"/>
  <c r="M40" i="15"/>
  <c r="U8" i="15" s="1"/>
  <c r="E69" i="15"/>
  <c r="L22" i="15"/>
  <c r="T9" i="15" s="1"/>
  <c r="J40" i="15"/>
  <c r="U7" i="15" s="1"/>
  <c r="I22" i="15"/>
  <c r="T5" i="15" s="1"/>
  <c r="L40" i="15"/>
  <c r="U9" i="15" s="1"/>
  <c r="K22" i="15"/>
  <c r="T6" i="15" s="1"/>
  <c r="N40" i="15"/>
  <c r="U10" i="15" s="1"/>
  <c r="M22" i="15"/>
  <c r="T8" i="15" s="1"/>
  <c r="O40" i="15"/>
  <c r="U11" i="15" s="1"/>
  <c r="P40" i="15"/>
  <c r="U13" i="15" s="1"/>
  <c r="Q40" i="15"/>
  <c r="U12" i="15" s="1"/>
  <c r="E68" i="15"/>
  <c r="K40" i="15"/>
  <c r="U6" i="15" s="1"/>
  <c r="G66" i="15"/>
  <c r="M74" i="15" s="1"/>
  <c r="M75" i="15" s="1"/>
  <c r="O46" i="15"/>
  <c r="V11" i="15" s="1"/>
  <c r="I40" i="15"/>
  <c r="U5" i="15" s="1"/>
  <c r="M46" i="15"/>
  <c r="V8" i="15" s="1"/>
  <c r="N46" i="15"/>
  <c r="V10" i="15" s="1"/>
  <c r="P46" i="15"/>
  <c r="V13" i="15" s="1"/>
  <c r="H78" i="15"/>
  <c r="J46" i="15"/>
  <c r="V7" i="15" s="1"/>
  <c r="G78" i="15"/>
  <c r="L74" i="15" s="1"/>
  <c r="L75" i="15" s="1"/>
  <c r="E40" i="15" l="1"/>
  <c r="B65" i="7" l="1"/>
  <c r="B66" i="7"/>
  <c r="B67" i="7"/>
  <c r="B68" i="7"/>
  <c r="B69" i="7"/>
  <c r="B70" i="7"/>
  <c r="B71" i="7"/>
  <c r="B72" i="7"/>
  <c r="B73" i="7"/>
  <c r="B74" i="7"/>
  <c r="B75" i="7"/>
  <c r="B76" i="7"/>
  <c r="B77" i="7"/>
  <c r="B64" i="7"/>
  <c r="B58" i="7"/>
  <c r="B5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39" i="7"/>
  <c r="B15" i="7" l="1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14" i="7"/>
  <c r="K13" i="11" l="1"/>
  <c r="H13" i="11"/>
  <c r="G13" i="11"/>
  <c r="F13" i="11"/>
  <c r="E14" i="11"/>
  <c r="E13" i="11"/>
  <c r="R102" i="7" l="1"/>
  <c r="R101" i="7"/>
  <c r="G101" i="7"/>
  <c r="R100" i="7"/>
  <c r="G100" i="7"/>
  <c r="R99" i="7"/>
  <c r="G99" i="7"/>
  <c r="R103" i="7" l="1"/>
  <c r="G54" i="7"/>
  <c r="E86" i="7"/>
  <c r="W34" i="7" l="1"/>
  <c r="AA34" i="7"/>
  <c r="V34" i="7"/>
  <c r="T34" i="7"/>
  <c r="G35" i="7"/>
  <c r="E35" i="7"/>
  <c r="S34" i="7"/>
  <c r="U34" i="7"/>
  <c r="S53" i="7"/>
  <c r="U53" i="7"/>
  <c r="W52" i="7" l="1"/>
  <c r="V52" i="7"/>
  <c r="U52" i="7"/>
  <c r="T52" i="7"/>
  <c r="S52" i="7"/>
  <c r="W74" i="7" l="1"/>
  <c r="V74" i="7"/>
  <c r="T74" i="7"/>
  <c r="W65" i="7" l="1"/>
  <c r="V65" i="7"/>
  <c r="AA69" i="7"/>
  <c r="Z69" i="7"/>
  <c r="Y69" i="7"/>
  <c r="X69" i="7"/>
  <c r="W69" i="7"/>
  <c r="V69" i="7"/>
  <c r="U69" i="7"/>
  <c r="T69" i="7"/>
  <c r="S69" i="7"/>
  <c r="G78" i="7" l="1"/>
  <c r="K22" i="11"/>
  <c r="J22" i="11"/>
  <c r="I22" i="11"/>
  <c r="H22" i="11"/>
  <c r="G22" i="11"/>
  <c r="F22" i="11"/>
  <c r="E22" i="11"/>
  <c r="D22" i="11"/>
  <c r="C22" i="11"/>
  <c r="V99" i="7"/>
  <c r="AA77" i="7"/>
  <c r="Z77" i="7"/>
  <c r="Y77" i="7"/>
  <c r="X77" i="7"/>
  <c r="W77" i="7"/>
  <c r="V77" i="7"/>
  <c r="U77" i="7"/>
  <c r="T77" i="7"/>
  <c r="S77" i="7"/>
  <c r="AA76" i="7"/>
  <c r="Z76" i="7"/>
  <c r="Y76" i="7"/>
  <c r="X76" i="7"/>
  <c r="W76" i="7"/>
  <c r="V76" i="7"/>
  <c r="U76" i="7"/>
  <c r="T76" i="7"/>
  <c r="S76" i="7"/>
  <c r="AA75" i="7"/>
  <c r="Z75" i="7"/>
  <c r="Y75" i="7"/>
  <c r="X75" i="7"/>
  <c r="W75" i="7"/>
  <c r="V75" i="7"/>
  <c r="U75" i="7"/>
  <c r="T75" i="7"/>
  <c r="S75" i="7"/>
  <c r="U74" i="7"/>
  <c r="S74" i="7"/>
  <c r="W73" i="7"/>
  <c r="V73" i="7"/>
  <c r="U73" i="7"/>
  <c r="T73" i="7"/>
  <c r="S73" i="7"/>
  <c r="AA72" i="7"/>
  <c r="Z72" i="7"/>
  <c r="Y72" i="7"/>
  <c r="X72" i="7"/>
  <c r="W72" i="7"/>
  <c r="V72" i="7"/>
  <c r="U72" i="7"/>
  <c r="T72" i="7"/>
  <c r="S72" i="7"/>
  <c r="AA71" i="7"/>
  <c r="Z71" i="7"/>
  <c r="Y71" i="7"/>
  <c r="X71" i="7"/>
  <c r="W71" i="7"/>
  <c r="V71" i="7"/>
  <c r="U71" i="7"/>
  <c r="T71" i="7"/>
  <c r="S71" i="7"/>
  <c r="U51" i="7"/>
  <c r="T51" i="7"/>
  <c r="S51" i="7"/>
  <c r="S68" i="7"/>
  <c r="S67" i="7"/>
  <c r="AA66" i="7"/>
  <c r="Z66" i="7"/>
  <c r="Y66" i="7"/>
  <c r="X66" i="7"/>
  <c r="W66" i="7"/>
  <c r="V66" i="7"/>
  <c r="U66" i="7"/>
  <c r="T66" i="7"/>
  <c r="S66" i="7"/>
  <c r="AA65" i="7"/>
  <c r="Z65" i="7"/>
  <c r="Y65" i="7"/>
  <c r="X65" i="7"/>
  <c r="U65" i="7"/>
  <c r="T65" i="7"/>
  <c r="S65" i="7"/>
  <c r="AA59" i="7"/>
  <c r="Z59" i="7"/>
  <c r="Y59" i="7"/>
  <c r="X59" i="7"/>
  <c r="W59" i="7"/>
  <c r="V59" i="7"/>
  <c r="U59" i="7"/>
  <c r="T59" i="7"/>
  <c r="S59" i="7"/>
  <c r="AA58" i="7"/>
  <c r="Z58" i="7"/>
  <c r="Y58" i="7"/>
  <c r="X58" i="7"/>
  <c r="W58" i="7"/>
  <c r="V58" i="7"/>
  <c r="U58" i="7"/>
  <c r="T58" i="7"/>
  <c r="S58" i="7"/>
  <c r="E43" i="7"/>
  <c r="W50" i="7"/>
  <c r="V50" i="7"/>
  <c r="U50" i="7"/>
  <c r="S50" i="7"/>
  <c r="S49" i="7"/>
  <c r="U48" i="7"/>
  <c r="S47" i="7"/>
  <c r="S46" i="7"/>
  <c r="S45" i="7"/>
  <c r="AA44" i="7"/>
  <c r="Z44" i="7"/>
  <c r="Y44" i="7"/>
  <c r="X44" i="7"/>
  <c r="W44" i="7"/>
  <c r="V44" i="7"/>
  <c r="U44" i="7"/>
  <c r="T44" i="7"/>
  <c r="S44" i="7"/>
  <c r="AA41" i="7"/>
  <c r="Y41" i="7"/>
  <c r="X41" i="7"/>
  <c r="W41" i="7"/>
  <c r="V41" i="7"/>
  <c r="U41" i="7"/>
  <c r="T41" i="7"/>
  <c r="S41" i="7"/>
  <c r="AA40" i="7"/>
  <c r="Z40" i="7"/>
  <c r="Y40" i="7"/>
  <c r="X40" i="7"/>
  <c r="W40" i="7"/>
  <c r="V40" i="7"/>
  <c r="U40" i="7"/>
  <c r="T40" i="7"/>
  <c r="S40" i="7"/>
  <c r="U39" i="7"/>
  <c r="T39" i="7"/>
  <c r="S39" i="7"/>
  <c r="AA33" i="7"/>
  <c r="Z33" i="7"/>
  <c r="Y33" i="7"/>
  <c r="X33" i="7"/>
  <c r="W33" i="7"/>
  <c r="V33" i="7"/>
  <c r="U33" i="7"/>
  <c r="T33" i="7"/>
  <c r="S33" i="7"/>
  <c r="S32" i="7"/>
  <c r="AA31" i="7"/>
  <c r="Z31" i="7"/>
  <c r="Y31" i="7"/>
  <c r="X31" i="7"/>
  <c r="W31" i="7"/>
  <c r="V31" i="7"/>
  <c r="U31" i="7"/>
  <c r="T31" i="7"/>
  <c r="S31" i="7"/>
  <c r="U30" i="7"/>
  <c r="S30" i="7"/>
  <c r="AA29" i="7"/>
  <c r="Z29" i="7"/>
  <c r="Y29" i="7"/>
  <c r="X29" i="7"/>
  <c r="W29" i="7"/>
  <c r="V29" i="7"/>
  <c r="U29" i="7"/>
  <c r="T29" i="7"/>
  <c r="S29" i="7"/>
  <c r="S28" i="7"/>
  <c r="S27" i="7"/>
  <c r="S25" i="7"/>
  <c r="S26" i="7"/>
  <c r="U26" i="7"/>
  <c r="U24" i="7"/>
  <c r="S24" i="7"/>
  <c r="AA23" i="7"/>
  <c r="Z23" i="7"/>
  <c r="Y23" i="7"/>
  <c r="X23" i="7"/>
  <c r="W23" i="7"/>
  <c r="V23" i="7"/>
  <c r="U23" i="7"/>
  <c r="T23" i="7"/>
  <c r="S23" i="7"/>
  <c r="AA22" i="7"/>
  <c r="Z22" i="7"/>
  <c r="Y22" i="7"/>
  <c r="X22" i="7"/>
  <c r="W22" i="7"/>
  <c r="V22" i="7"/>
  <c r="U22" i="7"/>
  <c r="T22" i="7"/>
  <c r="S22" i="7"/>
  <c r="U21" i="7"/>
  <c r="T21" i="7"/>
  <c r="S21" i="7"/>
  <c r="V20" i="7"/>
  <c r="S20" i="7"/>
  <c r="T20" i="7"/>
  <c r="U20" i="7"/>
  <c r="U19" i="7"/>
  <c r="S19" i="7"/>
  <c r="AA18" i="7"/>
  <c r="Z18" i="7"/>
  <c r="Y18" i="7"/>
  <c r="X18" i="7"/>
  <c r="W18" i="7"/>
  <c r="V18" i="7"/>
  <c r="U18" i="7"/>
  <c r="T18" i="7"/>
  <c r="S18" i="7"/>
  <c r="AA17" i="7"/>
  <c r="Z17" i="7"/>
  <c r="Y17" i="7"/>
  <c r="X17" i="7"/>
  <c r="W17" i="7"/>
  <c r="V17" i="7"/>
  <c r="U17" i="7"/>
  <c r="T17" i="7"/>
  <c r="S17" i="7"/>
  <c r="W16" i="7"/>
  <c r="U16" i="7"/>
  <c r="T16" i="7"/>
  <c r="S16" i="7"/>
  <c r="W15" i="7"/>
  <c r="V15" i="7"/>
  <c r="U15" i="7"/>
  <c r="T15" i="7"/>
  <c r="S15" i="7"/>
  <c r="AA14" i="7"/>
  <c r="Z14" i="7"/>
  <c r="Y14" i="7"/>
  <c r="X14" i="7"/>
  <c r="W14" i="7"/>
  <c r="V14" i="7"/>
  <c r="U14" i="7"/>
  <c r="T14" i="7"/>
  <c r="S14" i="7"/>
  <c r="K21" i="11"/>
  <c r="J21" i="11"/>
  <c r="I21" i="11"/>
  <c r="H21" i="11"/>
  <c r="G21" i="11"/>
  <c r="F21" i="11"/>
  <c r="E21" i="11"/>
  <c r="D21" i="11"/>
  <c r="K20" i="11"/>
  <c r="J20" i="11"/>
  <c r="I20" i="11"/>
  <c r="I23" i="11" s="1"/>
  <c r="H20" i="11"/>
  <c r="G20" i="11"/>
  <c r="F20" i="11"/>
  <c r="E20" i="11"/>
  <c r="D20" i="11"/>
  <c r="C20" i="11"/>
  <c r="C21" i="11"/>
  <c r="E99" i="7"/>
  <c r="Y64" i="7" l="1"/>
  <c r="Y78" i="7" s="1"/>
  <c r="O50" i="15"/>
  <c r="O60" i="15" s="1"/>
  <c r="Z54" i="7"/>
  <c r="S60" i="7"/>
  <c r="AA60" i="7"/>
  <c r="V60" i="7"/>
  <c r="U54" i="7"/>
  <c r="Y60" i="7"/>
  <c r="X35" i="7"/>
  <c r="Y35" i="7"/>
  <c r="AA35" i="7"/>
  <c r="T35" i="7"/>
  <c r="S54" i="7"/>
  <c r="V35" i="7"/>
  <c r="W35" i="7"/>
  <c r="Z35" i="7"/>
  <c r="W54" i="7"/>
  <c r="U35" i="7"/>
  <c r="Y54" i="7"/>
  <c r="S35" i="7"/>
  <c r="T54" i="7"/>
  <c r="W60" i="7"/>
  <c r="X54" i="7"/>
  <c r="AA54" i="7"/>
  <c r="V54" i="7"/>
  <c r="Z60" i="7"/>
  <c r="T60" i="7"/>
  <c r="U60" i="7"/>
  <c r="X60" i="7"/>
  <c r="C23" i="11"/>
  <c r="G23" i="11"/>
  <c r="H23" i="11"/>
  <c r="E23" i="11"/>
  <c r="D23" i="11"/>
  <c r="J23" i="11"/>
  <c r="K23" i="11"/>
  <c r="F23" i="11"/>
  <c r="Z64" i="7" l="1"/>
  <c r="Z78" i="7" s="1"/>
  <c r="P50" i="15"/>
  <c r="P60" i="15" s="1"/>
  <c r="S64" i="7"/>
  <c r="I50" i="15"/>
  <c r="T64" i="7"/>
  <c r="T78" i="7" s="1"/>
  <c r="J50" i="15"/>
  <c r="J60" i="15" s="1"/>
  <c r="U64" i="7"/>
  <c r="U78" i="7" s="1"/>
  <c r="K50" i="15"/>
  <c r="K60" i="15" s="1"/>
  <c r="V64" i="7"/>
  <c r="V78" i="7" s="1"/>
  <c r="L50" i="15"/>
  <c r="L60" i="15" s="1"/>
  <c r="W11" i="15"/>
  <c r="O66" i="15"/>
  <c r="X11" i="15" s="1"/>
  <c r="AA64" i="7"/>
  <c r="AA78" i="7" s="1"/>
  <c r="Q50" i="15"/>
  <c r="Q60" i="15" s="1"/>
  <c r="X64" i="7"/>
  <c r="X78" i="7" s="1"/>
  <c r="N50" i="15"/>
  <c r="N60" i="15" s="1"/>
  <c r="W64" i="7"/>
  <c r="W78" i="7" s="1"/>
  <c r="M50" i="15"/>
  <c r="M60" i="15" s="1"/>
  <c r="S78" i="7"/>
  <c r="D99" i="7"/>
  <c r="D100" i="7"/>
  <c r="D101" i="7"/>
  <c r="D102" i="7"/>
  <c r="G60" i="7"/>
  <c r="I60" i="15" l="1"/>
  <c r="W5" i="15" s="1"/>
  <c r="E50" i="15"/>
  <c r="E64" i="7"/>
  <c r="G102" i="7" s="1"/>
  <c r="G103" i="7" s="1"/>
  <c r="W7" i="15"/>
  <c r="J66" i="15"/>
  <c r="X7" i="15" s="1"/>
  <c r="W8" i="15"/>
  <c r="M66" i="15"/>
  <c r="X8" i="15" s="1"/>
  <c r="W12" i="15"/>
  <c r="Q66" i="15"/>
  <c r="X12" i="15" s="1"/>
  <c r="K66" i="15"/>
  <c r="X6" i="15" s="1"/>
  <c r="W6" i="15"/>
  <c r="W9" i="15"/>
  <c r="L66" i="15"/>
  <c r="X9" i="15" s="1"/>
  <c r="W13" i="15"/>
  <c r="P66" i="15"/>
  <c r="X13" i="15" s="1"/>
  <c r="W10" i="15"/>
  <c r="N66" i="15"/>
  <c r="X10" i="15" s="1"/>
  <c r="G84" i="7"/>
  <c r="R146" i="7"/>
  <c r="R147" i="7"/>
  <c r="R145" i="7"/>
  <c r="R144" i="7"/>
  <c r="R142" i="7"/>
  <c r="R143" i="7"/>
  <c r="R140" i="7"/>
  <c r="R141" i="7"/>
  <c r="R139" i="7"/>
  <c r="G146" i="7"/>
  <c r="G147" i="7"/>
  <c r="G144" i="7"/>
  <c r="G142" i="7"/>
  <c r="G143" i="7"/>
  <c r="G140" i="7"/>
  <c r="G141" i="7"/>
  <c r="G139" i="7"/>
  <c r="E60" i="7"/>
  <c r="E101" i="7" s="1"/>
  <c r="F141" i="7"/>
  <c r="E146" i="7"/>
  <c r="E145" i="7"/>
  <c r="E144" i="7"/>
  <c r="E142" i="7"/>
  <c r="E143" i="7"/>
  <c r="E140" i="7"/>
  <c r="E139" i="7"/>
  <c r="F147" i="7"/>
  <c r="G145" i="7"/>
  <c r="E60" i="15" l="1"/>
  <c r="E66" i="15"/>
  <c r="N74" i="15" s="1"/>
  <c r="N75" i="15" s="1"/>
  <c r="E78" i="7"/>
  <c r="E102" i="7" s="1"/>
  <c r="I66" i="15"/>
  <c r="X5" i="15" s="1"/>
  <c r="E87" i="7"/>
  <c r="X99" i="7"/>
  <c r="F146" i="7"/>
  <c r="AA84" i="7"/>
  <c r="S146" i="7" s="1"/>
  <c r="F139" i="7"/>
  <c r="S84" i="7"/>
  <c r="S139" i="7" s="1"/>
  <c r="E141" i="7"/>
  <c r="T84" i="7"/>
  <c r="S141" i="7" s="1"/>
  <c r="F140" i="7"/>
  <c r="U84" i="7"/>
  <c r="S140" i="7" s="1"/>
  <c r="F143" i="7"/>
  <c r="V84" i="7"/>
  <c r="S143" i="7" s="1"/>
  <c r="F142" i="7"/>
  <c r="W84" i="7"/>
  <c r="S142" i="7" s="1"/>
  <c r="E147" i="7"/>
  <c r="Z84" i="7"/>
  <c r="S147" i="7" s="1"/>
  <c r="F144" i="7"/>
  <c r="X84" i="7"/>
  <c r="S144" i="7" s="1"/>
  <c r="F145" i="7"/>
  <c r="Y84" i="7"/>
  <c r="S145" i="7" s="1"/>
  <c r="E54" i="7"/>
  <c r="E100" i="7" s="1"/>
  <c r="E103" i="7" l="1"/>
  <c r="F102" i="7" s="1"/>
  <c r="F32" i="15"/>
  <c r="F10" i="15"/>
  <c r="F13" i="15"/>
  <c r="F30" i="15"/>
  <c r="F27" i="15"/>
  <c r="F8" i="15"/>
  <c r="F39" i="15"/>
  <c r="F35" i="15"/>
  <c r="F38" i="15"/>
  <c r="F14" i="15"/>
  <c r="F45" i="15"/>
  <c r="F18" i="15"/>
  <c r="F6" i="15"/>
  <c r="F28" i="15"/>
  <c r="F46" i="15"/>
  <c r="F34" i="15"/>
  <c r="F16" i="15"/>
  <c r="F9" i="15"/>
  <c r="F17" i="15"/>
  <c r="F26" i="15"/>
  <c r="F40" i="15"/>
  <c r="F19" i="15"/>
  <c r="F7" i="15"/>
  <c r="F29" i="15"/>
  <c r="F44" i="15"/>
  <c r="F22" i="15"/>
  <c r="F31" i="15"/>
  <c r="F36" i="15"/>
  <c r="F11" i="15"/>
  <c r="F33" i="15"/>
  <c r="F20" i="15"/>
  <c r="F37" i="15"/>
  <c r="F12" i="15"/>
  <c r="F15" i="15"/>
  <c r="F60" i="15"/>
  <c r="F21" i="15"/>
  <c r="F59" i="15"/>
  <c r="F52" i="15"/>
  <c r="F51" i="15"/>
  <c r="F58" i="15"/>
  <c r="F53" i="15"/>
  <c r="F50" i="15"/>
  <c r="F54" i="15"/>
  <c r="F55" i="15"/>
  <c r="F56" i="15"/>
  <c r="F57" i="15"/>
  <c r="F101" i="7"/>
  <c r="F100" i="7"/>
  <c r="F99" i="7"/>
  <c r="F103" i="7"/>
  <c r="V100" i="7"/>
  <c r="E84" i="7"/>
  <c r="F34" i="7" s="1"/>
  <c r="F52" i="7" l="1"/>
  <c r="F53" i="7"/>
  <c r="F77" i="7"/>
  <c r="F69" i="7"/>
  <c r="W99" i="7"/>
  <c r="W100" i="7" s="1"/>
  <c r="F76" i="7"/>
  <c r="F32" i="7"/>
  <c r="F33" i="7"/>
  <c r="F30" i="7"/>
  <c r="F31" i="7"/>
  <c r="F29" i="7"/>
  <c r="F78" i="7"/>
  <c r="F68" i="7"/>
  <c r="F75" i="7"/>
  <c r="F67" i="7"/>
  <c r="F74" i="7"/>
  <c r="F66" i="7"/>
  <c r="F73" i="7"/>
  <c r="F65" i="7"/>
  <c r="F72" i="7"/>
  <c r="F64" i="7"/>
  <c r="F71" i="7"/>
  <c r="F51" i="7"/>
  <c r="F60" i="7"/>
  <c r="F59" i="7"/>
  <c r="F58" i="7"/>
  <c r="F26" i="7"/>
  <c r="F42" i="7"/>
  <c r="F50" i="7"/>
  <c r="F41" i="7"/>
  <c r="F49" i="7"/>
  <c r="F40" i="7"/>
  <c r="F44" i="7"/>
  <c r="F48" i="7"/>
  <c r="F39" i="7"/>
  <c r="F47" i="7"/>
  <c r="F46" i="7"/>
  <c r="F45" i="7"/>
  <c r="F43" i="7"/>
  <c r="F54" i="7"/>
  <c r="F19" i="7"/>
  <c r="F35" i="7"/>
  <c r="F27" i="7"/>
  <c r="F23" i="7"/>
  <c r="F28" i="7"/>
  <c r="F20" i="7"/>
  <c r="F21" i="7"/>
  <c r="F15" i="7"/>
  <c r="F25" i="7"/>
  <c r="X100" i="7"/>
  <c r="F14" i="7"/>
  <c r="F22" i="7"/>
  <c r="F16" i="7"/>
  <c r="F24" i="7"/>
  <c r="F18" i="7"/>
  <c r="F17" i="7"/>
  <c r="H39" i="7" l="1"/>
  <c r="H72" i="7"/>
  <c r="H51" i="7"/>
  <c r="H20" i="7"/>
  <c r="H26" i="7"/>
  <c r="H50" i="7"/>
  <c r="H28" i="7"/>
  <c r="H71" i="7"/>
  <c r="H58" i="7"/>
  <c r="H75" i="7"/>
  <c r="H41" i="7"/>
  <c r="H64" i="7"/>
  <c r="H40" i="7"/>
  <c r="H48" i="7"/>
  <c r="H21" i="7"/>
  <c r="H30" i="7"/>
  <c r="H25" i="7"/>
  <c r="H67" i="7"/>
  <c r="H14" i="7"/>
  <c r="H47" i="7"/>
  <c r="H45" i="7"/>
  <c r="H29" i="7"/>
  <c r="H59" i="7"/>
  <c r="H42" i="7"/>
  <c r="H23" i="7"/>
  <c r="H33" i="7"/>
  <c r="H44" i="7"/>
  <c r="H43" i="7"/>
  <c r="H15" i="7"/>
  <c r="H34" i="7"/>
  <c r="H76" i="7"/>
  <c r="H27" i="7"/>
  <c r="H68" i="7"/>
  <c r="H46" i="7"/>
  <c r="H18" i="7"/>
  <c r="H24" i="7"/>
  <c r="H31" i="7"/>
  <c r="H49" i="7"/>
  <c r="H73" i="7"/>
  <c r="H69" i="7"/>
  <c r="H77" i="7"/>
  <c r="H66" i="7"/>
  <c r="H53" i="7"/>
  <c r="H74" i="7"/>
  <c r="H52" i="7"/>
  <c r="H65" i="7"/>
  <c r="H19" i="7"/>
  <c r="H16" i="7"/>
  <c r="H32" i="7"/>
  <c r="H22" i="7"/>
  <c r="H17" i="7"/>
</calcChain>
</file>

<file path=xl/sharedStrings.xml><?xml version="1.0" encoding="utf-8"?>
<sst xmlns="http://schemas.openxmlformats.org/spreadsheetml/2006/main" count="1117" uniqueCount="305">
  <si>
    <t>STJ</t>
  </si>
  <si>
    <t>TST</t>
  </si>
  <si>
    <t>TSE</t>
  </si>
  <si>
    <t>STM</t>
  </si>
  <si>
    <t>Eixo da Governança</t>
  </si>
  <si>
    <t>Pontuação</t>
  </si>
  <si>
    <t>Envio de Documento Comprobatório</t>
  </si>
  <si>
    <t>A quais segmentos os requisitos se aplicam:</t>
  </si>
  <si>
    <t>Tribunais de Justiça dos Estados</t>
  </si>
  <si>
    <t>Tribunais Regionais do Trabalho</t>
  </si>
  <si>
    <t>Tribunais Regionais Federais</t>
  </si>
  <si>
    <t>Tribunais Regionais Eleitorais</t>
  </si>
  <si>
    <t>Tribunais de Justiça Militar</t>
  </si>
  <si>
    <t>Art. 5º, I</t>
  </si>
  <si>
    <t>RAE e Núcleo de Estatística</t>
  </si>
  <si>
    <t>Sim</t>
  </si>
  <si>
    <t>Art. 5º, II</t>
  </si>
  <si>
    <t>-</t>
  </si>
  <si>
    <t>Art. 5º, III</t>
  </si>
  <si>
    <t>Art. 5º, IV</t>
  </si>
  <si>
    <t>Art. 5º, V</t>
  </si>
  <si>
    <t>Art. 5º, VI</t>
  </si>
  <si>
    <t>Art. 5º, VII</t>
  </si>
  <si>
    <t>Art. 5º, VIII</t>
  </si>
  <si>
    <t>Art. 5º, IX</t>
  </si>
  <si>
    <t>Art. 5º, X</t>
  </si>
  <si>
    <t>Art. 5º, XI</t>
  </si>
  <si>
    <t>Judicialização da Saúde</t>
  </si>
  <si>
    <t>Art. 5º, XII</t>
  </si>
  <si>
    <t>Total</t>
  </si>
  <si>
    <t>Eixo da Produtividade</t>
  </si>
  <si>
    <t>Art. 6º, I</t>
  </si>
  <si>
    <t>Melhores índices no IPC-Jus</t>
  </si>
  <si>
    <t>Art. 6º, II</t>
  </si>
  <si>
    <t>Redução da Taxa de Congestionamento Líquida</t>
  </si>
  <si>
    <t>Art. 6º, III</t>
  </si>
  <si>
    <t>Tempo Médio</t>
  </si>
  <si>
    <t>Art. 6º, IV</t>
  </si>
  <si>
    <t>Art. 6º, V</t>
  </si>
  <si>
    <t>Cumprimento das Metas Nacionais</t>
  </si>
  <si>
    <t>Art. 6º, VI</t>
  </si>
  <si>
    <t>Julgar processos antigos</t>
  </si>
  <si>
    <t>Art. 6º, VII</t>
  </si>
  <si>
    <t>Julgar Violência contra a Mulher</t>
  </si>
  <si>
    <t>Art. 6º, VIII</t>
  </si>
  <si>
    <t>Ações Penais de Comptência do Júri</t>
  </si>
  <si>
    <t>Art. 6º, IX</t>
  </si>
  <si>
    <t>Falência</t>
  </si>
  <si>
    <t>Art. 6º, X</t>
  </si>
  <si>
    <t>Art. 6º, XI</t>
  </si>
  <si>
    <t>Adoção e acolhimento</t>
  </si>
  <si>
    <t>Não</t>
  </si>
  <si>
    <t>Eixo da Transparência</t>
  </si>
  <si>
    <t>Art. 7º, I</t>
  </si>
  <si>
    <t>Ranking da Transparência</t>
  </si>
  <si>
    <t>Art. 7º, II</t>
  </si>
  <si>
    <t>Ouvidoria</t>
  </si>
  <si>
    <t>Eixo dos Dados e Tecnologia</t>
  </si>
  <si>
    <t>Art. 8º, I</t>
  </si>
  <si>
    <t>DataJud</t>
  </si>
  <si>
    <t>Art. 8º, II</t>
  </si>
  <si>
    <t>Art. 8º, III</t>
  </si>
  <si>
    <t>Art. 8º, IV</t>
  </si>
  <si>
    <t>Art. 8º, VI</t>
  </si>
  <si>
    <t>Violência Doméstica x DataJud</t>
  </si>
  <si>
    <t>Art. 8º, VIII</t>
  </si>
  <si>
    <t>Art. 8º, IX</t>
  </si>
  <si>
    <t>SNA x DataJud</t>
  </si>
  <si>
    <t>Art. 8º, X</t>
  </si>
  <si>
    <t>Art. 8º, XI</t>
  </si>
  <si>
    <t>Art. 8º, XII</t>
  </si>
  <si>
    <t>iGov-TIC-JUD</t>
  </si>
  <si>
    <t>Total Geral</t>
  </si>
  <si>
    <t>Art. 5º, XIII</t>
  </si>
  <si>
    <t>Pontos</t>
  </si>
  <si>
    <t>Outras formas de avaliação</t>
  </si>
  <si>
    <t>Comissões Permanentes de Segurança</t>
  </si>
  <si>
    <t>Política Nacional de Justiça Restaurativa</t>
  </si>
  <si>
    <t>Art. 5º, XIV</t>
  </si>
  <si>
    <t>Art. 5º, XV</t>
  </si>
  <si>
    <t>Assédio Moral, Sexual e Discriminação</t>
  </si>
  <si>
    <t>Gestão de Memória e Documental</t>
  </si>
  <si>
    <t>Direito Assistencial</t>
  </si>
  <si>
    <t>Revisão de código-fonte</t>
  </si>
  <si>
    <t>Juízo 100% Digital</t>
  </si>
  <si>
    <t>Núcleo Justiça 4.0</t>
  </si>
  <si>
    <t>Balcão Virtual</t>
  </si>
  <si>
    <t>Alíneas</t>
  </si>
  <si>
    <t>Centro de Inteligência do Poder Judiciário</t>
  </si>
  <si>
    <t>Ações Penais (geral)</t>
  </si>
  <si>
    <t>Alíneas avaliativas</t>
  </si>
  <si>
    <t>incisos</t>
  </si>
  <si>
    <t>datajud</t>
  </si>
  <si>
    <t>Incisos</t>
  </si>
  <si>
    <t>Art. 6º, XII</t>
  </si>
  <si>
    <t>TJ</t>
  </si>
  <si>
    <t>TRT</t>
  </si>
  <si>
    <t>TRF</t>
  </si>
  <si>
    <t>TRE</t>
  </si>
  <si>
    <t>TJM</t>
  </si>
  <si>
    <t>Art. 5º, XVI</t>
  </si>
  <si>
    <t>Codex</t>
  </si>
  <si>
    <t>PDPJ</t>
  </si>
  <si>
    <t>Capacitação Violência Doméstica e Campanha Sinal Vermelho</t>
  </si>
  <si>
    <t>Inspeções nos estabelecimentos penais</t>
  </si>
  <si>
    <t>Art. 5º, XVII</t>
  </si>
  <si>
    <t>Art. 5º, XVIII</t>
  </si>
  <si>
    <t xml:space="preserve">Participação Institucional Feminina </t>
  </si>
  <si>
    <t>Comitê Gestor da Política de Priorização do 1º Grau</t>
  </si>
  <si>
    <t>Resolução CNJ nº 219/2016 (priorização do 1º Grau)</t>
  </si>
  <si>
    <t xml:space="preserve">Acessibilidade e inclusão de pessoas com deficiência </t>
  </si>
  <si>
    <t>Gestão Socioambiental e IDS</t>
  </si>
  <si>
    <t>Art. 5º, XIX</t>
  </si>
  <si>
    <t>Art. 5º, XX</t>
  </si>
  <si>
    <t>Capacitação em Infância e Juventude</t>
  </si>
  <si>
    <t>Política de Gestão da Inovação</t>
  </si>
  <si>
    <t>a.1</t>
  </si>
  <si>
    <t>a.2</t>
  </si>
  <si>
    <t>a.3</t>
  </si>
  <si>
    <t>b.1</t>
  </si>
  <si>
    <t>b.2</t>
  </si>
  <si>
    <t>c.1</t>
  </si>
  <si>
    <t>c.2</t>
  </si>
  <si>
    <t>c.3</t>
  </si>
  <si>
    <t>c.4</t>
  </si>
  <si>
    <t>c.5</t>
  </si>
  <si>
    <t>c.6</t>
  </si>
  <si>
    <t>c.7</t>
  </si>
  <si>
    <t>c.8</t>
  </si>
  <si>
    <t>c.9</t>
  </si>
  <si>
    <t>c.10</t>
  </si>
  <si>
    <t xml:space="preserve">Melhores índices de Conciliação e Composição de Conflitos </t>
  </si>
  <si>
    <t>Assunto</t>
  </si>
  <si>
    <t>Movimento</t>
  </si>
  <si>
    <t>Item</t>
  </si>
  <si>
    <t>Complemento</t>
  </si>
  <si>
    <t>Documento Polo Ativo</t>
  </si>
  <si>
    <t>Documento Polo Passivo</t>
  </si>
  <si>
    <t>Audiência</t>
  </si>
  <si>
    <t>Remessa</t>
  </si>
  <si>
    <t>Evolução/Mudança Classe</t>
  </si>
  <si>
    <t>Temas BNPR</t>
  </si>
  <si>
    <t>Medidas Protetivas</t>
  </si>
  <si>
    <t>Procedimento Restaurativo</t>
  </si>
  <si>
    <t>Ações Penais sem rec. Denúncia</t>
  </si>
  <si>
    <t>Instalar GMF</t>
  </si>
  <si>
    <t>Inspeções nos estabelecimentos de medidas socioeducativas</t>
  </si>
  <si>
    <t>Apoio às Vítimas de Crimes e Atos Infracionais</t>
  </si>
  <si>
    <t>Art. 8º, I - Validação do DataJud</t>
  </si>
  <si>
    <t xml:space="preserve">c) Validação de campos de tópicos específicos </t>
  </si>
  <si>
    <t xml:space="preserve">b) validação dos campos relativos às partes </t>
  </si>
  <si>
    <t>a) Erros relacionados aos processos</t>
  </si>
  <si>
    <t>Subitem</t>
  </si>
  <si>
    <t>Descrição</t>
  </si>
  <si>
    <t>Divisão da Premiação segundo o Eixo</t>
  </si>
  <si>
    <t>Eixo</t>
  </si>
  <si>
    <t>Pts</t>
  </si>
  <si>
    <t>Prop.</t>
  </si>
  <si>
    <t>Uso do DataJud na premiação</t>
  </si>
  <si>
    <t>Art. 8º, XIII</t>
  </si>
  <si>
    <t>Art. 8º, XIV</t>
  </si>
  <si>
    <t>Júri - sessão do júri</t>
  </si>
  <si>
    <t>Júri - assunto crime contra a vida</t>
  </si>
  <si>
    <t>Júri - polo passivo</t>
  </si>
  <si>
    <t>Art. 8º, V</t>
  </si>
  <si>
    <t>DataJud por unidade judiciária</t>
  </si>
  <si>
    <t>MPM</t>
  </si>
  <si>
    <t>Justiça do Trabalho</t>
  </si>
  <si>
    <t>Justiça Federal</t>
  </si>
  <si>
    <t>Justiça Eleitoral</t>
  </si>
  <si>
    <t>Justiça Militar Estadual</t>
  </si>
  <si>
    <t>Superior Tribunal de Justiça</t>
  </si>
  <si>
    <t>Tribunal Superior do Trabalho</t>
  </si>
  <si>
    <t>Tribunal Superior Eleitoral</t>
  </si>
  <si>
    <t>Superior Tribunal Militar</t>
  </si>
  <si>
    <t>Pontuação Máxima</t>
  </si>
  <si>
    <t>Categoria</t>
  </si>
  <si>
    <t>Justiça Estadual</t>
  </si>
  <si>
    <t>Julgar IRDR ou IAC</t>
  </si>
  <si>
    <t>Art. 6º, XIII</t>
  </si>
  <si>
    <t xml:space="preserve">Unidades judiciárias com IAD acima de 100% </t>
  </si>
  <si>
    <t>Art. 6º, XIV</t>
  </si>
  <si>
    <t>Juízo Verde</t>
  </si>
  <si>
    <t>Art. 6º, XV</t>
  </si>
  <si>
    <t>Art. 5º, XXI</t>
  </si>
  <si>
    <t>Núcleo de Cooperação Judiciária</t>
  </si>
  <si>
    <t>Requisitos</t>
  </si>
  <si>
    <t>Subitens</t>
  </si>
  <si>
    <t>Requisito Atual</t>
  </si>
  <si>
    <t>a) Duas atas no ano
b) Declaração de quem tem estatístico</t>
  </si>
  <si>
    <t xml:space="preserve">Alterar para envio de pelo menos uma pesquisa institucional do Tribunal realizada ou que contenha resultados parciais </t>
  </si>
  <si>
    <t>Justificativa</t>
  </si>
  <si>
    <t>Resolução 49 foi revogada e busca por critérios voltados ao resultado</t>
  </si>
  <si>
    <t>Exigência Portaria 2022</t>
  </si>
  <si>
    <t>Sugestão de alteração 2023</t>
  </si>
  <si>
    <t>a) Ato normativo do comitê
b) ata de 2 reuniões</t>
  </si>
  <si>
    <t>Excluir</t>
  </si>
  <si>
    <t>Item já cumprido e a política é verificada com critério objetivo no Art. 5ª, III, pela verificação do cumprimento da Res. 219</t>
  </si>
  <si>
    <t>Cumprimento dos requisitos dos arts 3º, 10 e 11</t>
  </si>
  <si>
    <t>Manter</t>
  </si>
  <si>
    <t>Verificação das ações realizadas</t>
  </si>
  <si>
    <t xml:space="preserve">Gestão participativa na elaboração das Metas Nacionais </t>
  </si>
  <si>
    <t>Avaliação feita pelo DGE sem dificuldades ou problemas diagnosticados</t>
  </si>
  <si>
    <t>Critério objetivo e mensurável.</t>
  </si>
  <si>
    <t>a) Possuir NatJus
b) Realizar ações no NatJus
c) Possuir varas especializadas em saúde pública
d) magistrados cadastrados no e-NatJus</t>
  </si>
  <si>
    <t>a) Instituir Comissão de Segurança
b) Instituir unidade de inteligência
c) Possuir plano de formação e especialização
d) Alterar nomenclatura de cargos de analista e técnico judiciário</t>
  </si>
  <si>
    <t xml:space="preserve">A perda de pontos se deu especialmente em razão da ausência de unidade de inteligência. 
Contudo, a Resolução 435/2021 não define quais seriam as atribuições da unidade, o que inviabiliza a cobrança no prêmio de distinções entre unidades de segurança e unidades de inteligência. Se manter, reduzir para apenas 1 item a ser verificado. </t>
  </si>
  <si>
    <t>5 pontos por nota técnica emitida</t>
  </si>
  <si>
    <t>a) Instalar Comissão em 2 graus de jurisdição
b) realizar campanha
c) realizar capacitação de servidores
d) realizar capacitação de magistrados</t>
  </si>
  <si>
    <t>- Excluir capacitação, pois há um excesso de requisitos de capacitações no prêmio
- Exigir apenas 1 comissão pois tribunais pequenos têm dificuldade de compor duas comissões
- Não obrigar a comprovação da repercussão das ações, por ser difícil de mensurar objetivamente.</t>
  </si>
  <si>
    <t>a) Estruturar órgão central 
b) Ter 2 espaços estruturados</t>
  </si>
  <si>
    <t>Critério não tinha capacitação.
Avaliação de 2022 ficou confusa, pois as formas de comprovação não dialogavam com o exigido. Ter dois espaços em um Tribunal em apenas duas localidades não indica cumprimento da política. Apenas a existência de normativa tampouco comprova.</t>
  </si>
  <si>
    <t>a) Capacitação
b) Promover a campanha sinal vermelho</t>
  </si>
  <si>
    <t>Excluir pois já há item de violência doméstica na produtividade em julgamento de medidas protetivas e de ações penais, que  são critérios objetivos.</t>
  </si>
  <si>
    <t>a) Estrutura de apoio administrativo
b) equipe multiprofissional
c) relatório de ações</t>
  </si>
  <si>
    <t>Realizar inspeções mensais</t>
  </si>
  <si>
    <t>Realizar inspeções bimestrais</t>
  </si>
  <si>
    <t>Critério objetivo e mensurável (adaptar sistema).</t>
  </si>
  <si>
    <t xml:space="preserve">
Existem 6 critérios da seara criminal/socioeducativo:
- celeridade no julgamento de ações penais 
- celeridade no julgamento de ações penais de competência do júri
- inspeções do sistema socioeducativo 
- inspeções do sistema penal
- centros de apoio à vítima. </t>
  </si>
  <si>
    <t xml:space="preserve">a) Percentual de servidoras com CJ/FC
b) Percentual de Juízas </t>
  </si>
  <si>
    <t xml:space="preserve">Acatar sugestões da Conselheira Salise:
a) Percentual de magistradas promovidas por merecimento para o 2º grau 
b) Percentual de magistradas em bancas de concurso 
c) Percentual de magistradas em cargos na alta administração 
d) Percentual magistradas designadas para compor as cortes eleitorais
</t>
  </si>
  <si>
    <t>Alterar de acordo com as sugestões da Conselheira Salis</t>
  </si>
  <si>
    <t xml:space="preserve">a) existência de Centros Especializados de Atenção às Vítimas
 b)  realização de capacitação 
</t>
  </si>
  <si>
    <t>Excluir (b) capacitação</t>
  </si>
  <si>
    <t>Excesso de capacitações na premiação</t>
  </si>
  <si>
    <t>a) Comissão de acessibilidade e inclusão
b) relatório de ações
c) indicadores de (c.1) capacitação; (c.2) acessibilidade comunicacional; (c.3) acessibilidade tecnológica.</t>
  </si>
  <si>
    <t>Excluir (c.1) capacitação</t>
  </si>
  <si>
    <t>Percentual de magistrados capacitados</t>
  </si>
  <si>
    <t>a) Ter implantado laboratório de inovação
b) Relatório com projetos
c) capacitação</t>
  </si>
  <si>
    <t>Excluir (c) capacitação</t>
  </si>
  <si>
    <t>a) Implantar o Núcleo de Cooperação Judiciária
b) Relatório de boas práticas</t>
  </si>
  <si>
    <t xml:space="preserve">Excluir o (b), pela dificuldade de estabelecer critério objetivo para dizer o que é e o que não é boa prática. </t>
  </si>
  <si>
    <t>Excluir o (b)</t>
  </si>
  <si>
    <t xml:space="preserve">a) Política de Gestão Documental 
b) Política de Gestão de Memória 
c) ambientes de preservação da memória físico e virtual;
d) repositório arquivístico digital confiável (RDC-Arq)
</t>
  </si>
  <si>
    <t xml:space="preserve">(a) e (b) -  Retirar os itens, pois 92% dos tribunais já têm política de gestão documental, e 88% gestão de memória.
(c) - manter
(d) - substituir para verificação se o tribunal disponibiliza meios para acesso e consulta pública do acervo de guarda permanente, pois o TJDFT riá disponibilizar o RDC-Arq a todos os tribunais pela PDPJ. 
(e) Incluir % de processos físicos tratados. 
</t>
  </si>
  <si>
    <t>Sugestões da COIN para estabelecimento de critérios mais objetivos e mensuráveis.</t>
  </si>
  <si>
    <t>Alterar</t>
  </si>
  <si>
    <t>Avaliação 2022 (Percentual de pontos recebidos)</t>
  </si>
  <si>
    <t>Acervo Eletrònico (item cancelado)</t>
  </si>
  <si>
    <t>Incluir</t>
  </si>
  <si>
    <t>Enviada sugestão ao Dr. Richard para trocar para critério de produtividade (tempo médio,  redução de acervo. Etc). Ele está avaliando.</t>
  </si>
  <si>
    <t>Simplificar e priorizar critérios de produtividade das ações de saúde</t>
  </si>
  <si>
    <t>Novos</t>
  </si>
  <si>
    <t>PID</t>
  </si>
  <si>
    <t>Censo?</t>
  </si>
  <si>
    <t>Valor do IPC-Jus × 90, desde que esteja entre os 50% melhores</t>
  </si>
  <si>
    <t>Manter com ajuste de fórmula</t>
  </si>
  <si>
    <t>Comparação entre dados JN e DataJud para fins de saneamento</t>
  </si>
  <si>
    <t>DataJud saneado</t>
  </si>
  <si>
    <t>Justiça em Números x DataJud</t>
  </si>
  <si>
    <t>Reduzir a taxa de congestionamento ou alcançar determinados valores</t>
  </si>
  <si>
    <t>Critério objetivo e que mede desempenho individual</t>
  </si>
  <si>
    <t>Alterar critério quartil para critério ponto de corte, medindo desempenho individual</t>
  </si>
  <si>
    <t>Pontuação por quartil, aos 25% e 50% melhores</t>
  </si>
  <si>
    <t>Pontuação por alcançar determinados valores</t>
  </si>
  <si>
    <t>Manter (atualizar pontos de corte)</t>
  </si>
  <si>
    <t>Tempo de julgamento de casos de violência doméstica, feminicídio e medida protetiva</t>
  </si>
  <si>
    <t xml:space="preserve">Estabelecer pontos de corte fixos e pontuação escalonada para melhor diferenciação, evitando quartil </t>
  </si>
  <si>
    <t>Tempo de Julgamento das ações do júri</t>
  </si>
  <si>
    <t>Tempo de julgamento de ações de falência</t>
  </si>
  <si>
    <t>Inclusão foi feita na época da pandemia, com muitas empresas entrando em falência. Sugerimos privilegiar critérios mais gerais (produtividade geral) ou temas específicos voltados aos direitos humanos, meio ambiente, etc.</t>
  </si>
  <si>
    <t>Tempo de julgamento das ações de direito assitencial</t>
  </si>
  <si>
    <t xml:space="preserve">a) Acolhimento - percentual de acolhimentos sem reavaliação em 90 dias 
b) Adoção - percentual de processos de adoção tramitando há mais de 120 ou 240 dias
</t>
  </si>
  <si>
    <t>Critério objetivo e baseado em exigências legais</t>
  </si>
  <si>
    <t>Tempo de julgamento das ações penais</t>
  </si>
  <si>
    <t>Ter IRDR ou IAC com mérito julgado</t>
  </si>
  <si>
    <t>Percentuais de unidades judiciárias de primeiro e segundo graus que baixam mais processos que os ingressados.</t>
  </si>
  <si>
    <t>Mesmos critérios do prêmio juízo verde, mas com atribuição de pontuação em quartil (índice de julgados em relação aos distribuídos e tempo de tramitação)</t>
  </si>
  <si>
    <t>Adaptar para nova portaria e alterar quartil para pontos de corte, de forma a medir o desempenho individual</t>
  </si>
  <si>
    <t>Percentual atingido no ranking da transparência</t>
  </si>
  <si>
    <t>Percentual de respostas conclusivas em 30 dias</t>
  </si>
  <si>
    <t>Critério objetivo e mensurável</t>
  </si>
  <si>
    <t>Eixo dos Dados e tecnologia</t>
  </si>
  <si>
    <t>Pontuação antiga</t>
  </si>
  <si>
    <t>Pontuação nova</t>
  </si>
  <si>
    <t>Simplificar pois o critério está extenso
redistribuir pontuação</t>
  </si>
  <si>
    <t>Substituir para capacitação de magistrados, servidores  e colaboradores</t>
  </si>
  <si>
    <t>aumentar para 30</t>
  </si>
  <si>
    <t>Diamante</t>
  </si>
  <si>
    <t>Ouro</t>
  </si>
  <si>
    <t>Prata</t>
  </si>
  <si>
    <t>Sem Prêmio</t>
  </si>
  <si>
    <t>Quanto às Premiações</t>
  </si>
  <si>
    <t>Atual</t>
  </si>
  <si>
    <t xml:space="preserve">Proposta </t>
  </si>
  <si>
    <t>3 TJs; 3 TREs; 3 TRTs; 1 TRF; 1 TJM</t>
  </si>
  <si>
    <r>
      <t xml:space="preserve">7 TJs, 7 TREs; 6 TRTs; </t>
    </r>
    <r>
      <rPr>
        <sz val="9"/>
        <color rgb="FFFF0000"/>
        <rFont val="Arial Narrow"/>
        <family val="2"/>
      </rPr>
      <t>2 TRFs</t>
    </r>
    <r>
      <rPr>
        <sz val="9"/>
        <color theme="1"/>
        <rFont val="Arial Narrow"/>
        <family val="2"/>
      </rPr>
      <t>; 1 TJM</t>
    </r>
  </si>
  <si>
    <r>
      <rPr>
        <sz val="9"/>
        <color rgb="FFFF0000"/>
        <rFont val="Arial Narrow"/>
        <family val="2"/>
      </rPr>
      <t>5 TJs; 5 TREs; 5 TRTs</t>
    </r>
    <r>
      <rPr>
        <sz val="9"/>
        <color theme="1"/>
        <rFont val="Arial Narrow"/>
        <family val="2"/>
      </rPr>
      <t>; 1 TRF; 1 TJM</t>
    </r>
  </si>
  <si>
    <t>7 TJs, 7 TREs; 6 TRTs; 1 TRF; 1 TJM</t>
  </si>
  <si>
    <t>9 TJs, 9 TREs; 7 TRTs; 2 TRF; 1 TJM</t>
  </si>
  <si>
    <r>
      <rPr>
        <sz val="9"/>
        <color rgb="FFFF0000"/>
        <rFont val="Arial Narrow"/>
        <family val="2"/>
      </rPr>
      <t xml:space="preserve">8 TJs, 8 TREs; 6 TRTs; </t>
    </r>
    <r>
      <rPr>
        <sz val="9"/>
        <rFont val="Arial Narrow"/>
        <family val="2"/>
      </rPr>
      <t>2 TRFs; 1 TJM</t>
    </r>
  </si>
  <si>
    <t>8 TJs, 8 TREs; 8 TRTs; 1 TRF; 0 TJM</t>
  </si>
  <si>
    <r>
      <rPr>
        <sz val="9"/>
        <color rgb="FFFF0000"/>
        <rFont val="Arial Narrow"/>
        <family val="2"/>
      </rPr>
      <t xml:space="preserve">7 TJs, 7 TREs; 7 TRTs; </t>
    </r>
    <r>
      <rPr>
        <sz val="9"/>
        <rFont val="Arial Narrow"/>
        <family val="2"/>
      </rPr>
      <t>1 TRFs; 0 TJM</t>
    </r>
  </si>
  <si>
    <t>1 ouro a mais dos TRFs</t>
  </si>
  <si>
    <t>2 diamantes a mais nos TJs, TRTs, TREs</t>
  </si>
  <si>
    <t>1 prata a menos nos TJs, TRTs, TREs</t>
  </si>
  <si>
    <t>1 sem prêmio a menos nos TJs, TRTs, TREs</t>
  </si>
  <si>
    <t>PLANILHA - PROPOSTAS DE ALTERAÇÃO - PRÊMIO CNJ DE QUALIDADE 2023</t>
  </si>
  <si>
    <t xml:space="preserve">Simplificação. Exclusão do requisito de variação do IDS, tendo em vista a dificuldade em comparar anos pandêmicos e não pandêmicos e a mudança de cálculo em razão da edição da Resolução 400 e revogação da Resolução 201. </t>
  </si>
  <si>
    <t>Acervo Eletrònico</t>
  </si>
  <si>
    <t>PLANILHA - PRÊMIO CNJ DE QUALIDADE 2023</t>
  </si>
  <si>
    <t>Ações Penais (geral e júri)</t>
  </si>
  <si>
    <t>Art. 8º, VII</t>
  </si>
  <si>
    <t>Núcleo de cooperação judiciária</t>
  </si>
  <si>
    <t>Eixo da Produvitividade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</si>
</sst>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000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sz val="9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8"/>
      <color theme="1"/>
      <name val="Arial Narrow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color theme="1"/>
      <name val="Arial Narrow"/>
      <family val="2"/>
    </font>
    <font>
      <b/>
      <i/>
      <sz val="9"/>
      <color theme="1"/>
      <name val="Arial Narrow"/>
      <family val="2"/>
    </font>
    <font>
      <i/>
      <sz val="8"/>
      <color theme="1"/>
      <name val="Arial Narrow"/>
      <family val="2"/>
    </font>
    <font>
      <i/>
      <sz val="8"/>
      <name val="Arial Narrow"/>
      <family val="2"/>
    </font>
    <font>
      <b/>
      <i/>
      <sz val="8"/>
      <color theme="0"/>
      <name val="Arial Narrow"/>
      <family val="2"/>
    </font>
    <font>
      <i/>
      <sz val="8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9"/>
      <color theme="1"/>
      <name val="Calibri"/>
      <family val="2"/>
      <scheme val="minor"/>
    </font>
    <font>
      <b/>
      <sz val="14"/>
      <color rgb="FF000000"/>
      <name val="Arial Narrow"/>
      <family val="2"/>
    </font>
    <font>
      <sz val="9"/>
      <color rgb="FFFF0000"/>
      <name val="Arial Narrow"/>
      <family val="2"/>
    </font>
    <font>
      <sz val="9"/>
      <color theme="5"/>
      <name val="Arial Narrow"/>
      <family val="2"/>
    </font>
    <font>
      <i/>
      <sz val="8"/>
      <color theme="5"/>
      <name val="Arial Narrow"/>
      <family val="2"/>
    </font>
    <font>
      <i/>
      <sz val="8"/>
      <color rgb="FFFF0000"/>
      <name val="Arial Narrow"/>
      <family val="2"/>
    </font>
    <font>
      <sz val="9"/>
      <color rgb="FF00B0F0"/>
      <name val="Arial Narrow"/>
      <family val="2"/>
    </font>
    <font>
      <i/>
      <sz val="8"/>
      <color rgb="FF00B0F0"/>
      <name val="Arial Narrow"/>
      <family val="2"/>
    </font>
    <font>
      <sz val="9"/>
      <color rgb="FFFF0000"/>
      <name val="Calibri"/>
      <family val="2"/>
      <scheme val="minor"/>
    </font>
    <font>
      <sz val="9"/>
      <color theme="5"/>
      <name val="Calibri"/>
      <family val="2"/>
      <scheme val="minor"/>
    </font>
    <font>
      <sz val="9"/>
      <color theme="8"/>
      <name val="Calibri"/>
      <family val="2"/>
      <scheme val="minor"/>
    </font>
    <font>
      <sz val="9"/>
      <color theme="8"/>
      <name val="Arial Narrow"/>
      <family val="2"/>
    </font>
    <font>
      <i/>
      <sz val="8"/>
      <color theme="8"/>
      <name val="Arial Narrow"/>
      <family val="2"/>
    </font>
    <font>
      <sz val="9"/>
      <color rgb="FF0070C0"/>
      <name val="Arial Narrow"/>
      <family val="2"/>
    </font>
    <font>
      <sz val="9"/>
      <color rgb="FF0070C0"/>
      <name val="Calibri"/>
      <family val="2"/>
      <scheme val="minor"/>
    </font>
    <font>
      <i/>
      <sz val="8"/>
      <color rgb="FF0070C0"/>
      <name val="Arial Narrow"/>
      <family val="2"/>
    </font>
    <font>
      <sz val="11"/>
      <color theme="8"/>
      <name val="Calibri"/>
      <family val="2"/>
      <scheme val="minor"/>
    </font>
    <font>
      <b/>
      <sz val="14"/>
      <color theme="1"/>
      <name val="Arial Narrow"/>
      <family val="2"/>
    </font>
    <font>
      <sz val="9"/>
      <color theme="0"/>
      <name val="Arial Narrow"/>
      <family val="2"/>
    </font>
    <font>
      <b/>
      <sz val="8"/>
      <color theme="1"/>
      <name val="Arial Narrow"/>
      <family val="2"/>
    </font>
    <font>
      <sz val="9"/>
      <color theme="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7E7"/>
        <bgColor indexed="64"/>
      </patternFill>
    </fill>
    <fill>
      <patternFill patternType="solid">
        <fgColor rgb="FFFF898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348C8C"/>
        <bgColor indexed="64"/>
      </patternFill>
    </fill>
    <fill>
      <patternFill patternType="solid">
        <fgColor rgb="FF39566B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36">
    <border>
      <left/>
      <right/>
      <top/>
      <bottom/>
      <diagonal/>
    </border>
    <border>
      <left/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/>
      <top style="thin">
        <color indexed="64"/>
      </top>
      <bottom/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 style="thin">
        <color rgb="FFC6D5E0"/>
      </right>
      <top style="thin">
        <color rgb="FFC6D5E0"/>
      </top>
      <bottom style="thin">
        <color rgb="FFC6D5E0"/>
      </bottom>
      <diagonal/>
    </border>
    <border>
      <left style="thin">
        <color rgb="FFC6D5E0"/>
      </left>
      <right style="thin">
        <color rgb="FFC6D5E0"/>
      </right>
      <top style="thin">
        <color rgb="FFC6D5E0"/>
      </top>
      <bottom style="thin">
        <color rgb="FFC6D5E0"/>
      </bottom>
      <diagonal/>
    </border>
    <border>
      <left style="thin">
        <color rgb="FFC6D5E0"/>
      </left>
      <right/>
      <top style="thin">
        <color rgb="FFC6D5E0"/>
      </top>
      <bottom style="thin">
        <color rgb="FFC6D5E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3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1" fontId="3" fillId="0" borderId="0" xfId="0" applyNumberFormat="1" applyFont="1" applyBorder="1" applyAlignment="1">
      <alignment wrapText="1"/>
    </xf>
    <xf numFmtId="165" fontId="3" fillId="0" borderId="0" xfId="0" applyNumberFormat="1" applyFont="1" applyBorder="1" applyAlignment="1">
      <alignment wrapText="1"/>
    </xf>
    <xf numFmtId="0" fontId="3" fillId="0" borderId="0" xfId="0" applyNumberFormat="1" applyFont="1" applyBorder="1" applyAlignment="1">
      <alignment horizontal="center" wrapText="1"/>
    </xf>
    <xf numFmtId="0" fontId="3" fillId="0" borderId="16" xfId="1" applyNumberFormat="1" applyFont="1" applyBorder="1" applyAlignment="1">
      <alignment horizontal="center" vertical="center" wrapText="1"/>
    </xf>
    <xf numFmtId="0" fontId="6" fillId="0" borderId="12" xfId="1" applyNumberFormat="1" applyFont="1" applyBorder="1" applyAlignment="1">
      <alignment horizontal="center" vertical="center" wrapText="1"/>
    </xf>
    <xf numFmtId="0" fontId="5" fillId="4" borderId="0" xfId="0" applyNumberFormat="1" applyFont="1" applyFill="1" applyBorder="1" applyAlignment="1">
      <alignment horizontal="left" wrapText="1"/>
    </xf>
    <xf numFmtId="0" fontId="0" fillId="0" borderId="0" xfId="0" applyNumberFormat="1"/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6" fillId="11" borderId="13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164" fontId="7" fillId="5" borderId="25" xfId="1" applyNumberFormat="1" applyFont="1" applyFill="1" applyBorder="1" applyAlignment="1">
      <alignment horizontal="center" wrapText="1"/>
    </xf>
    <xf numFmtId="0" fontId="9" fillId="0" borderId="0" xfId="0" applyFont="1"/>
    <xf numFmtId="0" fontId="6" fillId="0" borderId="19" xfId="0" applyFont="1" applyFill="1" applyBorder="1" applyAlignment="1">
      <alignment horizontal="center" vertical="center" wrapText="1"/>
    </xf>
    <xf numFmtId="0" fontId="6" fillId="0" borderId="19" xfId="1" applyNumberFormat="1" applyFont="1" applyFill="1" applyBorder="1" applyAlignment="1">
      <alignment vertical="center" wrapText="1"/>
    </xf>
    <xf numFmtId="0" fontId="10" fillId="0" borderId="0" xfId="0" applyFont="1"/>
    <xf numFmtId="0" fontId="6" fillId="0" borderId="17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  <xf numFmtId="0" fontId="3" fillId="0" borderId="0" xfId="0" applyFont="1" applyBorder="1" applyAlignment="1">
      <alignment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3" fontId="5" fillId="4" borderId="0" xfId="0" applyNumberFormat="1" applyFont="1" applyFill="1" applyBorder="1" applyAlignment="1">
      <alignment horizontal="center" vertical="center" wrapText="1"/>
    </xf>
    <xf numFmtId="3" fontId="7" fillId="4" borderId="0" xfId="0" applyNumberFormat="1" applyFont="1" applyFill="1" applyBorder="1" applyAlignment="1">
      <alignment horizontal="center" vertical="center" wrapText="1"/>
    </xf>
    <xf numFmtId="1" fontId="3" fillId="0" borderId="0" xfId="1" applyNumberFormat="1" applyFont="1" applyBorder="1" applyAlignment="1">
      <alignment horizontal="center" wrapText="1"/>
    </xf>
    <xf numFmtId="1" fontId="3" fillId="0" borderId="26" xfId="1" applyNumberFormat="1" applyFont="1" applyBorder="1" applyAlignment="1">
      <alignment horizontal="center" wrapText="1"/>
    </xf>
    <xf numFmtId="0" fontId="19" fillId="0" borderId="19" xfId="0" applyFont="1" applyBorder="1" applyAlignment="1">
      <alignment horizontal="center" wrapText="1"/>
    </xf>
    <xf numFmtId="1" fontId="4" fillId="0" borderId="26" xfId="0" applyNumberFormat="1" applyFont="1" applyBorder="1" applyAlignment="1">
      <alignment horizontal="center" wrapText="1"/>
    </xf>
    <xf numFmtId="0" fontId="20" fillId="0" borderId="0" xfId="0" applyFont="1"/>
    <xf numFmtId="0" fontId="3" fillId="0" borderId="0" xfId="0" applyFont="1" applyBorder="1" applyAlignment="1"/>
    <xf numFmtId="0" fontId="4" fillId="0" borderId="19" xfId="0" applyFont="1" applyBorder="1" applyAlignment="1"/>
    <xf numFmtId="0" fontId="4" fillId="0" borderId="19" xfId="0" applyFont="1" applyBorder="1" applyAlignment="1">
      <alignment horizontal="center" wrapText="1"/>
    </xf>
    <xf numFmtId="1" fontId="4" fillId="0" borderId="19" xfId="1" applyNumberFormat="1" applyFont="1" applyBorder="1" applyAlignment="1">
      <alignment horizontal="center" vertical="center" wrapText="1"/>
    </xf>
    <xf numFmtId="9" fontId="4" fillId="0" borderId="19" xfId="1" applyFont="1" applyBorder="1" applyAlignment="1">
      <alignment horizontal="center" vertical="center" wrapText="1"/>
    </xf>
    <xf numFmtId="9" fontId="3" fillId="0" borderId="0" xfId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3" fillId="0" borderId="26" xfId="0" applyFont="1" applyBorder="1" applyAlignment="1"/>
    <xf numFmtId="0" fontId="3" fillId="0" borderId="26" xfId="0" applyFont="1" applyBorder="1" applyAlignment="1">
      <alignment horizontal="center" wrapText="1"/>
    </xf>
    <xf numFmtId="9" fontId="3" fillId="0" borderId="26" xfId="1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wrapText="1"/>
    </xf>
    <xf numFmtId="0" fontId="6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6" fillId="0" borderId="12" xfId="1" applyNumberFormat="1" applyFont="1" applyFill="1" applyBorder="1" applyAlignment="1">
      <alignment horizontal="center" vertical="center" wrapText="1"/>
    </xf>
    <xf numFmtId="3" fontId="6" fillId="0" borderId="0" xfId="0" applyNumberFormat="1" applyFont="1" applyBorder="1" applyAlignment="1">
      <alignment wrapText="1"/>
    </xf>
    <xf numFmtId="0" fontId="6" fillId="0" borderId="16" xfId="1" applyNumberFormat="1" applyFont="1" applyBorder="1" applyAlignment="1">
      <alignment horizontal="center" vertical="center" wrapText="1"/>
    </xf>
    <xf numFmtId="0" fontId="6" fillId="14" borderId="13" xfId="0" applyFont="1" applyFill="1" applyBorder="1" applyAlignment="1">
      <alignment horizontal="center" vertical="center" wrapText="1"/>
    </xf>
    <xf numFmtId="0" fontId="6" fillId="11" borderId="12" xfId="1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164" fontId="6" fillId="0" borderId="0" xfId="1" applyNumberFormat="1" applyFont="1" applyBorder="1" applyAlignment="1">
      <alignment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23" xfId="1" applyNumberFormat="1" applyFont="1" applyFill="1" applyBorder="1" applyAlignment="1">
      <alignment horizontal="center" wrapText="1"/>
    </xf>
    <xf numFmtId="0" fontId="7" fillId="5" borderId="25" xfId="0" applyFont="1" applyFill="1" applyBorder="1" applyAlignment="1">
      <alignment horizontal="center" wrapText="1"/>
    </xf>
    <xf numFmtId="0" fontId="6" fillId="0" borderId="0" xfId="0" applyNumberFormat="1" applyFont="1" applyBorder="1" applyAlignment="1">
      <alignment wrapText="1"/>
    </xf>
    <xf numFmtId="0" fontId="7" fillId="9" borderId="9" xfId="0" applyFont="1" applyFill="1" applyBorder="1" applyAlignment="1">
      <alignment horizontal="center" vertical="center" wrapText="1"/>
    </xf>
    <xf numFmtId="0" fontId="7" fillId="9" borderId="10" xfId="0" applyFont="1" applyFill="1" applyBorder="1" applyAlignment="1">
      <alignment horizontal="center" vertical="center" wrapText="1"/>
    </xf>
    <xf numFmtId="0" fontId="7" fillId="9" borderId="11" xfId="0" applyFont="1" applyFill="1" applyBorder="1" applyAlignment="1">
      <alignment horizontal="center" vertical="center" wrapText="1"/>
    </xf>
    <xf numFmtId="0" fontId="7" fillId="7" borderId="9" xfId="0" applyFont="1" applyFill="1" applyBorder="1" applyAlignment="1">
      <alignment horizontal="center" vertical="center" wrapText="1"/>
    </xf>
    <xf numFmtId="0" fontId="7" fillId="7" borderId="10" xfId="0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right"/>
    </xf>
    <xf numFmtId="0" fontId="5" fillId="16" borderId="30" xfId="0" applyFont="1" applyFill="1" applyBorder="1" applyAlignment="1">
      <alignment horizontal="center" vertical="center" wrapText="1"/>
    </xf>
    <xf numFmtId="0" fontId="5" fillId="16" borderId="31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wrapText="1"/>
    </xf>
    <xf numFmtId="3" fontId="5" fillId="16" borderId="31" xfId="0" applyNumberFormat="1" applyFont="1" applyFill="1" applyBorder="1" applyAlignment="1">
      <alignment horizont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2" xfId="1" applyNumberFormat="1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2" xfId="1" applyNumberFormat="1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12" borderId="13" xfId="0" applyFont="1" applyFill="1" applyBorder="1" applyAlignment="1">
      <alignment horizontal="center" vertical="center" wrapText="1"/>
    </xf>
    <xf numFmtId="0" fontId="22" fillId="0" borderId="12" xfId="1" applyNumberFormat="1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wrapText="1"/>
    </xf>
    <xf numFmtId="0" fontId="26" fillId="0" borderId="14" xfId="0" applyFont="1" applyBorder="1" applyAlignment="1">
      <alignment horizontal="center" vertical="center" wrapText="1"/>
    </xf>
    <xf numFmtId="0" fontId="26" fillId="0" borderId="12" xfId="1" applyNumberFormat="1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 wrapText="1"/>
    </xf>
    <xf numFmtId="0" fontId="26" fillId="0" borderId="14" xfId="0" applyFont="1" applyFill="1" applyBorder="1" applyAlignment="1">
      <alignment horizontal="center" vertical="center" wrapText="1"/>
    </xf>
    <xf numFmtId="0" fontId="23" fillId="0" borderId="16" xfId="1" applyNumberFormat="1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12" borderId="13" xfId="0" applyFont="1" applyFill="1" applyBorder="1" applyAlignment="1">
      <alignment horizontal="center" vertical="center" wrapText="1"/>
    </xf>
    <xf numFmtId="0" fontId="23" fillId="12" borderId="14" xfId="0" applyFont="1" applyFill="1" applyBorder="1" applyAlignment="1">
      <alignment horizontal="center" vertical="center" wrapText="1"/>
    </xf>
    <xf numFmtId="0" fontId="23" fillId="11" borderId="27" xfId="1" applyNumberFormat="1" applyFont="1" applyFill="1" applyBorder="1" applyAlignment="1">
      <alignment horizontal="center" vertical="center" wrapText="1"/>
    </xf>
    <xf numFmtId="0" fontId="23" fillId="11" borderId="28" xfId="0" applyFont="1" applyFill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7" fillId="9" borderId="2" xfId="0" applyNumberFormat="1" applyFont="1" applyFill="1" applyBorder="1" applyAlignment="1">
      <alignment horizontal="center" vertical="center" wrapText="1"/>
    </xf>
    <xf numFmtId="0" fontId="7" fillId="9" borderId="7" xfId="0" applyNumberFormat="1" applyFont="1" applyFill="1" applyBorder="1" applyAlignment="1">
      <alignment horizontal="center" vertical="center" wrapText="1"/>
    </xf>
    <xf numFmtId="0" fontId="7" fillId="7" borderId="2" xfId="0" applyNumberFormat="1" applyFont="1" applyFill="1" applyBorder="1" applyAlignment="1">
      <alignment horizontal="center" vertical="center" wrapText="1"/>
    </xf>
    <xf numFmtId="0" fontId="7" fillId="7" borderId="7" xfId="0" applyNumberFormat="1" applyFont="1" applyFill="1" applyBorder="1" applyAlignment="1">
      <alignment horizontal="center" vertical="center" wrapText="1"/>
    </xf>
    <xf numFmtId="0" fontId="7" fillId="5" borderId="2" xfId="0" applyNumberFormat="1" applyFont="1" applyFill="1" applyBorder="1" applyAlignment="1">
      <alignment horizontal="center" vertical="center" wrapText="1"/>
    </xf>
    <xf numFmtId="0" fontId="7" fillId="5" borderId="7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top" wrapText="1"/>
    </xf>
    <xf numFmtId="0" fontId="3" fillId="0" borderId="0" xfId="0" applyNumberFormat="1" applyFont="1" applyFill="1" applyBorder="1" applyAlignment="1">
      <alignment horizontal="center" vertical="top" wrapText="1"/>
    </xf>
    <xf numFmtId="0" fontId="3" fillId="0" borderId="0" xfId="0" applyNumberFormat="1" applyFont="1" applyFill="1" applyBorder="1" applyAlignment="1">
      <alignment horizontal="left" vertical="top" wrapText="1"/>
    </xf>
    <xf numFmtId="0" fontId="3" fillId="0" borderId="12" xfId="0" applyFont="1" applyBorder="1" applyAlignment="1">
      <alignment horizontal="center" vertical="top" wrapText="1"/>
    </xf>
    <xf numFmtId="0" fontId="22" fillId="0" borderId="1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164" fontId="16" fillId="0" borderId="12" xfId="1" applyNumberFormat="1" applyFont="1" applyBorder="1" applyAlignment="1">
      <alignment horizontal="center" vertical="top" wrapText="1"/>
    </xf>
    <xf numFmtId="0" fontId="6" fillId="0" borderId="12" xfId="1" applyNumberFormat="1" applyFont="1" applyBorder="1" applyAlignment="1">
      <alignment horizontal="center" vertical="top" wrapText="1"/>
    </xf>
    <xf numFmtId="0" fontId="6" fillId="0" borderId="12" xfId="1" applyNumberFormat="1" applyFont="1" applyBorder="1" applyAlignment="1">
      <alignment horizontal="left" vertical="top" wrapText="1"/>
    </xf>
    <xf numFmtId="164" fontId="24" fillId="0" borderId="12" xfId="1" applyNumberFormat="1" applyFont="1" applyBorder="1" applyAlignment="1">
      <alignment horizontal="center" vertical="top" wrapText="1"/>
    </xf>
    <xf numFmtId="0" fontId="6" fillId="0" borderId="19" xfId="0" applyFont="1" applyFill="1" applyBorder="1" applyAlignment="1">
      <alignment horizontal="center" vertical="top" wrapText="1"/>
    </xf>
    <xf numFmtId="0" fontId="6" fillId="0" borderId="19" xfId="0" applyFont="1" applyFill="1" applyBorder="1" applyAlignment="1">
      <alignment vertical="top" wrapText="1"/>
    </xf>
    <xf numFmtId="9" fontId="16" fillId="0" borderId="19" xfId="1" applyFont="1" applyFill="1" applyBorder="1" applyAlignment="1">
      <alignment vertical="top" wrapText="1"/>
    </xf>
    <xf numFmtId="0" fontId="6" fillId="0" borderId="19" xfId="1" applyNumberFormat="1" applyFont="1" applyFill="1" applyBorder="1" applyAlignment="1">
      <alignment vertical="top" wrapText="1"/>
    </xf>
    <xf numFmtId="0" fontId="6" fillId="0" borderId="19" xfId="1" applyNumberFormat="1" applyFont="1" applyFill="1" applyBorder="1" applyAlignment="1">
      <alignment horizontal="left" vertical="top" wrapText="1"/>
    </xf>
    <xf numFmtId="0" fontId="22" fillId="0" borderId="13" xfId="0" applyFont="1" applyBorder="1" applyAlignment="1">
      <alignment vertical="top" wrapText="1"/>
    </xf>
    <xf numFmtId="0" fontId="22" fillId="0" borderId="14" xfId="0" applyFont="1" applyBorder="1" applyAlignment="1">
      <alignment horizontal="center" vertical="top" wrapText="1"/>
    </xf>
    <xf numFmtId="164" fontId="25" fillId="0" borderId="12" xfId="1" applyNumberFormat="1" applyFont="1" applyBorder="1" applyAlignment="1">
      <alignment horizontal="center" vertical="top" wrapText="1"/>
    </xf>
    <xf numFmtId="0" fontId="22" fillId="0" borderId="12" xfId="1" applyNumberFormat="1" applyFont="1" applyBorder="1" applyAlignment="1">
      <alignment horizontal="center" vertical="top" wrapText="1"/>
    </xf>
    <xf numFmtId="0" fontId="22" fillId="0" borderId="12" xfId="1" applyNumberFormat="1" applyFont="1" applyBorder="1" applyAlignment="1">
      <alignment horizontal="left" vertical="top" wrapText="1"/>
    </xf>
    <xf numFmtId="0" fontId="23" fillId="0" borderId="13" xfId="0" applyFont="1" applyBorder="1" applyAlignment="1">
      <alignment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16" fillId="0" borderId="0" xfId="0" applyFont="1" applyBorder="1" applyAlignment="1">
      <alignment vertical="top" wrapText="1"/>
    </xf>
    <xf numFmtId="0" fontId="6" fillId="0" borderId="0" xfId="0" applyNumberFormat="1" applyFont="1" applyBorder="1" applyAlignment="1">
      <alignment vertical="top" wrapText="1"/>
    </xf>
    <xf numFmtId="0" fontId="6" fillId="0" borderId="0" xfId="0" applyNumberFormat="1" applyFont="1" applyBorder="1" applyAlignment="1">
      <alignment horizontal="left" vertical="top" wrapText="1"/>
    </xf>
    <xf numFmtId="0" fontId="6" fillId="0" borderId="13" xfId="0" applyFont="1" applyBorder="1" applyAlignment="1">
      <alignment vertical="top" wrapText="1"/>
    </xf>
    <xf numFmtId="0" fontId="23" fillId="0" borderId="14" xfId="0" applyFont="1" applyBorder="1" applyAlignment="1">
      <alignment horizontal="center" vertical="top" wrapText="1"/>
    </xf>
    <xf numFmtId="0" fontId="23" fillId="0" borderId="12" xfId="1" applyNumberFormat="1" applyFont="1" applyBorder="1" applyAlignment="1">
      <alignment horizontal="center" vertical="top" wrapText="1"/>
    </xf>
    <xf numFmtId="0" fontId="23" fillId="0" borderId="12" xfId="1" applyNumberFormat="1" applyFont="1" applyBorder="1" applyAlignment="1">
      <alignment horizontal="left" vertical="top" wrapText="1"/>
    </xf>
    <xf numFmtId="0" fontId="26" fillId="0" borderId="12" xfId="0" applyFont="1" applyBorder="1" applyAlignment="1">
      <alignment horizontal="center" vertical="top" wrapText="1"/>
    </xf>
    <xf numFmtId="0" fontId="26" fillId="0" borderId="13" xfId="0" applyFont="1" applyBorder="1" applyAlignment="1">
      <alignment vertical="top" wrapText="1"/>
    </xf>
    <xf numFmtId="0" fontId="26" fillId="0" borderId="14" xfId="0" applyFont="1" applyBorder="1" applyAlignment="1">
      <alignment horizontal="center" vertical="top" wrapText="1"/>
    </xf>
    <xf numFmtId="164" fontId="27" fillId="0" borderId="12" xfId="1" applyNumberFormat="1" applyFont="1" applyBorder="1" applyAlignment="1">
      <alignment horizontal="center" vertical="top" wrapText="1"/>
    </xf>
    <xf numFmtId="0" fontId="26" fillId="0" borderId="12" xfId="1" applyNumberFormat="1" applyFont="1" applyBorder="1" applyAlignment="1">
      <alignment horizontal="center" vertical="top" wrapText="1"/>
    </xf>
    <xf numFmtId="0" fontId="26" fillId="0" borderId="12" xfId="1" applyNumberFormat="1" applyFont="1" applyBorder="1" applyAlignment="1">
      <alignment horizontal="left" vertical="top" wrapText="1"/>
    </xf>
    <xf numFmtId="0" fontId="23" fillId="0" borderId="12" xfId="0" applyFont="1" applyBorder="1" applyAlignment="1">
      <alignment horizontal="center" vertical="top" wrapText="1"/>
    </xf>
    <xf numFmtId="0" fontId="23" fillId="0" borderId="13" xfId="0" applyFont="1" applyFill="1" applyBorder="1" applyAlignment="1">
      <alignment vertical="top" wrapText="1"/>
    </xf>
    <xf numFmtId="0" fontId="23" fillId="0" borderId="14" xfId="0" applyFont="1" applyFill="1" applyBorder="1" applyAlignment="1">
      <alignment horizontal="center" vertical="top" wrapText="1"/>
    </xf>
    <xf numFmtId="164" fontId="24" fillId="0" borderId="12" xfId="1" applyNumberFormat="1" applyFont="1" applyFill="1" applyBorder="1" applyAlignment="1">
      <alignment horizontal="center" vertical="top" wrapText="1"/>
    </xf>
    <xf numFmtId="0" fontId="23" fillId="0" borderId="16" xfId="0" applyFont="1" applyFill="1" applyBorder="1" applyAlignment="1">
      <alignment vertical="top" wrapText="1"/>
    </xf>
    <xf numFmtId="0" fontId="23" fillId="0" borderId="18" xfId="0" applyFont="1" applyFill="1" applyBorder="1" applyAlignment="1">
      <alignment horizontal="center" vertical="top" wrapText="1"/>
    </xf>
    <xf numFmtId="164" fontId="24" fillId="0" borderId="16" xfId="1" applyNumberFormat="1" applyFont="1" applyFill="1" applyBorder="1" applyAlignment="1">
      <alignment horizontal="center" vertical="top" wrapText="1"/>
    </xf>
    <xf numFmtId="0" fontId="23" fillId="0" borderId="16" xfId="1" applyNumberFormat="1" applyFont="1" applyBorder="1" applyAlignment="1">
      <alignment horizontal="center" vertical="top" wrapText="1"/>
    </xf>
    <xf numFmtId="0" fontId="23" fillId="0" borderId="16" xfId="1" applyNumberFormat="1" applyFont="1" applyBorder="1" applyAlignment="1">
      <alignment horizontal="left" vertical="top" wrapText="1"/>
    </xf>
    <xf numFmtId="0" fontId="3" fillId="0" borderId="16" xfId="0" applyFont="1" applyFill="1" applyBorder="1" applyAlignment="1">
      <alignment vertical="top" wrapText="1"/>
    </xf>
    <xf numFmtId="0" fontId="3" fillId="0" borderId="18" xfId="0" applyFont="1" applyFill="1" applyBorder="1" applyAlignment="1">
      <alignment horizontal="center" vertical="top" wrapText="1"/>
    </xf>
    <xf numFmtId="164" fontId="15" fillId="0" borderId="16" xfId="1" applyNumberFormat="1" applyFont="1" applyFill="1" applyBorder="1" applyAlignment="1">
      <alignment horizontal="center" vertical="top" wrapText="1"/>
    </xf>
    <xf numFmtId="0" fontId="3" fillId="0" borderId="16" xfId="1" applyNumberFormat="1" applyFont="1" applyBorder="1" applyAlignment="1">
      <alignment horizontal="center" vertical="top" wrapText="1"/>
    </xf>
    <xf numFmtId="0" fontId="3" fillId="0" borderId="16" xfId="1" applyNumberFormat="1" applyFont="1" applyBorder="1" applyAlignment="1">
      <alignment horizontal="left" vertical="top" wrapText="1"/>
    </xf>
    <xf numFmtId="3" fontId="5" fillId="4" borderId="0" xfId="0" applyNumberFormat="1" applyFont="1" applyFill="1" applyBorder="1" applyAlignment="1">
      <alignment horizontal="center" vertical="top" wrapText="1"/>
    </xf>
    <xf numFmtId="3" fontId="17" fillId="4" borderId="0" xfId="0" applyNumberFormat="1" applyFont="1" applyFill="1" applyBorder="1" applyAlignment="1">
      <alignment horizontal="center" vertical="top" wrapText="1"/>
    </xf>
    <xf numFmtId="3" fontId="5" fillId="4" borderId="0" xfId="0" applyNumberFormat="1" applyFont="1" applyFill="1" applyBorder="1" applyAlignment="1">
      <alignment horizontal="left"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 vertical="top" wrapText="1"/>
    </xf>
    <xf numFmtId="0" fontId="3" fillId="0" borderId="0" xfId="0" applyNumberFormat="1" applyFont="1" applyBorder="1" applyAlignment="1">
      <alignment horizontal="center" vertical="top" wrapText="1"/>
    </xf>
    <xf numFmtId="0" fontId="3" fillId="0" borderId="0" xfId="0" applyNumberFormat="1" applyFont="1" applyBorder="1" applyAlignment="1">
      <alignment horizontal="left" vertical="top" wrapText="1"/>
    </xf>
    <xf numFmtId="0" fontId="5" fillId="4" borderId="0" xfId="0" applyNumberFormat="1" applyFont="1" applyFill="1" applyBorder="1" applyAlignment="1">
      <alignment horizontal="left" vertical="top" wrapText="1"/>
    </xf>
    <xf numFmtId="0" fontId="19" fillId="0" borderId="19" xfId="0" applyFont="1" applyBorder="1" applyAlignment="1">
      <alignment horizontal="center" vertical="top" wrapText="1"/>
    </xf>
    <xf numFmtId="0" fontId="19" fillId="0" borderId="19" xfId="0" applyFont="1" applyBorder="1" applyAlignment="1">
      <alignment horizontal="left" vertical="top" wrapText="1"/>
    </xf>
    <xf numFmtId="1" fontId="3" fillId="0" borderId="0" xfId="1" applyNumberFormat="1" applyFont="1" applyBorder="1" applyAlignment="1">
      <alignment horizontal="center" vertical="top" wrapText="1"/>
    </xf>
    <xf numFmtId="164" fontId="13" fillId="0" borderId="0" xfId="1" applyNumberFormat="1" applyFont="1" applyBorder="1" applyAlignment="1">
      <alignment horizontal="center" vertical="top" wrapText="1"/>
    </xf>
    <xf numFmtId="1" fontId="3" fillId="0" borderId="0" xfId="1" applyNumberFormat="1" applyFont="1" applyBorder="1" applyAlignment="1">
      <alignment horizontal="left" vertical="top" wrapText="1"/>
    </xf>
    <xf numFmtId="0" fontId="3" fillId="0" borderId="26" xfId="0" applyFont="1" applyBorder="1" applyAlignment="1">
      <alignment vertical="top" wrapText="1"/>
    </xf>
    <xf numFmtId="1" fontId="3" fillId="0" borderId="26" xfId="1" applyNumberFormat="1" applyFont="1" applyBorder="1" applyAlignment="1">
      <alignment horizontal="center" vertical="top" wrapText="1"/>
    </xf>
    <xf numFmtId="164" fontId="13" fillId="0" borderId="26" xfId="1" applyNumberFormat="1" applyFont="1" applyBorder="1" applyAlignment="1">
      <alignment horizontal="center" vertical="top" wrapText="1"/>
    </xf>
    <xf numFmtId="1" fontId="3" fillId="0" borderId="26" xfId="1" applyNumberFormat="1" applyFont="1" applyBorder="1" applyAlignment="1">
      <alignment horizontal="left" vertical="top" wrapText="1"/>
    </xf>
    <xf numFmtId="0" fontId="4" fillId="0" borderId="26" xfId="0" applyFont="1" applyBorder="1" applyAlignment="1">
      <alignment vertical="top" wrapText="1"/>
    </xf>
    <xf numFmtId="1" fontId="4" fillId="0" borderId="26" xfId="0" applyNumberFormat="1" applyFont="1" applyBorder="1" applyAlignment="1">
      <alignment horizontal="center" vertical="top" wrapText="1"/>
    </xf>
    <xf numFmtId="9" fontId="14" fillId="0" borderId="26" xfId="1" applyFont="1" applyBorder="1" applyAlignment="1">
      <alignment horizontal="center" vertical="top" wrapText="1"/>
    </xf>
    <xf numFmtId="1" fontId="4" fillId="0" borderId="26" xfId="0" applyNumberFormat="1" applyFont="1" applyBorder="1" applyAlignment="1">
      <alignment horizontal="left" vertical="top" wrapText="1"/>
    </xf>
    <xf numFmtId="0" fontId="0" fillId="0" borderId="0" xfId="0" applyBorder="1" applyAlignment="1">
      <alignment horizontal="center" vertical="top"/>
    </xf>
    <xf numFmtId="0" fontId="18" fillId="0" borderId="0" xfId="0" applyFont="1" applyAlignment="1">
      <alignment vertical="top"/>
    </xf>
    <xf numFmtId="0" fontId="0" fillId="0" borderId="0" xfId="0" applyNumberFormat="1" applyAlignment="1">
      <alignment vertical="top"/>
    </xf>
    <xf numFmtId="0" fontId="0" fillId="0" borderId="0" xfId="0" applyNumberFormat="1" applyAlignment="1">
      <alignment horizontal="left" vertical="top"/>
    </xf>
    <xf numFmtId="0" fontId="3" fillId="0" borderId="0" xfId="0" applyFont="1" applyBorder="1" applyAlignment="1">
      <alignment horizontal="left" vertical="top" wrapText="1"/>
    </xf>
    <xf numFmtId="0" fontId="5" fillId="16" borderId="29" xfId="0" applyFont="1" applyFill="1" applyBorder="1" applyAlignment="1">
      <alignment horizontal="center" vertical="top" wrapText="1"/>
    </xf>
    <xf numFmtId="0" fontId="5" fillId="16" borderId="30" xfId="0" applyFont="1" applyFill="1" applyBorder="1" applyAlignment="1">
      <alignment horizontal="center" vertical="top" wrapText="1"/>
    </xf>
    <xf numFmtId="0" fontId="5" fillId="16" borderId="30" xfId="0" applyFont="1" applyFill="1" applyBorder="1" applyAlignment="1">
      <alignment horizontal="left" vertical="top" wrapText="1"/>
    </xf>
    <xf numFmtId="0" fontId="6" fillId="0" borderId="29" xfId="0" applyFont="1" applyFill="1" applyBorder="1" applyAlignment="1">
      <alignment horizontal="left" vertical="top" wrapText="1"/>
    </xf>
    <xf numFmtId="0" fontId="6" fillId="0" borderId="30" xfId="0" applyFont="1" applyFill="1" applyBorder="1" applyAlignment="1">
      <alignment horizontal="center" vertical="top" wrapText="1"/>
    </xf>
    <xf numFmtId="0" fontId="6" fillId="0" borderId="30" xfId="0" applyFont="1" applyFill="1" applyBorder="1" applyAlignment="1">
      <alignment horizontal="left" vertical="top" wrapText="1"/>
    </xf>
    <xf numFmtId="3" fontId="22" fillId="0" borderId="0" xfId="0" applyNumberFormat="1" applyFont="1" applyBorder="1" applyAlignment="1">
      <alignment wrapText="1"/>
    </xf>
    <xf numFmtId="0" fontId="23" fillId="0" borderId="12" xfId="1" applyNumberFormat="1" applyFont="1" applyFill="1" applyBorder="1" applyAlignment="1">
      <alignment horizontal="center" vertical="center" wrapText="1"/>
    </xf>
    <xf numFmtId="0" fontId="23" fillId="0" borderId="0" xfId="0" applyFont="1" applyBorder="1" applyAlignment="1">
      <alignment wrapText="1"/>
    </xf>
    <xf numFmtId="3" fontId="23" fillId="0" borderId="0" xfId="0" applyNumberFormat="1" applyFont="1" applyBorder="1" applyAlignment="1">
      <alignment wrapText="1"/>
    </xf>
    <xf numFmtId="0" fontId="23" fillId="0" borderId="0" xfId="0" applyFont="1" applyBorder="1" applyAlignment="1"/>
    <xf numFmtId="0" fontId="31" fillId="0" borderId="16" xfId="0" applyFont="1" applyFill="1" applyBorder="1" applyAlignment="1">
      <alignment horizontal="center" vertical="top" wrapText="1"/>
    </xf>
    <xf numFmtId="0" fontId="31" fillId="0" borderId="18" xfId="0" applyFont="1" applyFill="1" applyBorder="1" applyAlignment="1">
      <alignment horizontal="center" vertical="top"/>
    </xf>
    <xf numFmtId="164" fontId="32" fillId="0" borderId="12" xfId="1" applyNumberFormat="1" applyFont="1" applyFill="1" applyBorder="1" applyAlignment="1">
      <alignment horizontal="center" vertical="top" wrapText="1"/>
    </xf>
    <xf numFmtId="0" fontId="31" fillId="0" borderId="12" xfId="1" applyNumberFormat="1" applyFont="1" applyFill="1" applyBorder="1" applyAlignment="1">
      <alignment horizontal="center" vertical="top" wrapText="1"/>
    </xf>
    <xf numFmtId="9" fontId="31" fillId="0" borderId="12" xfId="1" applyFont="1" applyFill="1" applyBorder="1" applyAlignment="1">
      <alignment horizontal="center" vertical="top" wrapText="1"/>
    </xf>
    <xf numFmtId="9" fontId="31" fillId="0" borderId="12" xfId="1" applyFont="1" applyFill="1" applyBorder="1" applyAlignment="1">
      <alignment horizontal="left" vertical="top" wrapText="1"/>
    </xf>
    <xf numFmtId="0" fontId="31" fillId="0" borderId="12" xfId="1" applyNumberFormat="1" applyFont="1" applyFill="1" applyBorder="1" applyAlignment="1">
      <alignment horizontal="left" vertical="top" wrapText="1"/>
    </xf>
    <xf numFmtId="0" fontId="31" fillId="0" borderId="12" xfId="1" applyNumberFormat="1" applyFont="1" applyFill="1" applyBorder="1" applyAlignment="1">
      <alignment horizontal="center" vertical="center" wrapText="1"/>
    </xf>
    <xf numFmtId="0" fontId="31" fillId="0" borderId="13" xfId="0" applyFont="1" applyFill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31" fillId="0" borderId="14" xfId="0" applyFont="1" applyFill="1" applyBorder="1" applyAlignment="1">
      <alignment horizontal="center" vertical="center" wrapText="1"/>
    </xf>
    <xf numFmtId="0" fontId="31" fillId="0" borderId="0" xfId="0" applyFont="1" applyBorder="1" applyAlignment="1">
      <alignment wrapText="1"/>
    </xf>
    <xf numFmtId="3" fontId="31" fillId="0" borderId="0" xfId="0" applyNumberFormat="1" applyFont="1" applyBorder="1" applyAlignment="1">
      <alignment wrapText="1"/>
    </xf>
    <xf numFmtId="0" fontId="31" fillId="0" borderId="12" xfId="0" applyFont="1" applyBorder="1" applyAlignment="1">
      <alignment horizontal="center" vertical="top" wrapText="1"/>
    </xf>
    <xf numFmtId="0" fontId="31" fillId="0" borderId="14" xfId="0" applyFont="1" applyBorder="1" applyAlignment="1">
      <alignment horizontal="center" vertical="center" wrapText="1"/>
    </xf>
    <xf numFmtId="9" fontId="23" fillId="17" borderId="12" xfId="1" applyFont="1" applyFill="1" applyBorder="1" applyAlignment="1">
      <alignment horizontal="left" vertical="top" wrapText="1"/>
    </xf>
    <xf numFmtId="0" fontId="23" fillId="17" borderId="12" xfId="1" applyNumberFormat="1" applyFont="1" applyFill="1" applyBorder="1" applyAlignment="1">
      <alignment horizontal="left" vertical="top" wrapText="1"/>
    </xf>
    <xf numFmtId="0" fontId="22" fillId="0" borderId="16" xfId="1" applyNumberFormat="1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33" fillId="0" borderId="16" xfId="0" applyFont="1" applyFill="1" applyBorder="1" applyAlignment="1">
      <alignment horizontal="center" vertical="top" wrapText="1"/>
    </xf>
    <xf numFmtId="0" fontId="33" fillId="0" borderId="18" xfId="0" applyFont="1" applyFill="1" applyBorder="1" applyAlignment="1">
      <alignment horizontal="center" vertical="top"/>
    </xf>
    <xf numFmtId="164" fontId="35" fillId="0" borderId="12" xfId="1" applyNumberFormat="1" applyFont="1" applyBorder="1" applyAlignment="1">
      <alignment horizontal="center" vertical="top" wrapText="1"/>
    </xf>
    <xf numFmtId="0" fontId="33" fillId="0" borderId="16" xfId="1" applyNumberFormat="1" applyFont="1" applyBorder="1" applyAlignment="1">
      <alignment horizontal="center" vertical="top" wrapText="1"/>
    </xf>
    <xf numFmtId="9" fontId="33" fillId="0" borderId="16" xfId="1" applyFont="1" applyFill="1" applyBorder="1" applyAlignment="1">
      <alignment horizontal="left" vertical="top" wrapText="1"/>
    </xf>
    <xf numFmtId="0" fontId="33" fillId="0" borderId="16" xfId="1" applyNumberFormat="1" applyFont="1" applyBorder="1" applyAlignment="1">
      <alignment horizontal="left" vertical="top" wrapText="1"/>
    </xf>
    <xf numFmtId="0" fontId="33" fillId="0" borderId="12" xfId="1" applyNumberFormat="1" applyFont="1" applyFill="1" applyBorder="1" applyAlignment="1">
      <alignment horizontal="left" vertical="top" wrapText="1"/>
    </xf>
    <xf numFmtId="0" fontId="29" fillId="0" borderId="0" xfId="0" applyFont="1" applyAlignment="1">
      <alignment vertical="top"/>
    </xf>
    <xf numFmtId="0" fontId="28" fillId="0" borderId="0" xfId="0" applyFont="1" applyAlignment="1">
      <alignment vertical="top"/>
    </xf>
    <xf numFmtId="0" fontId="30" fillId="0" borderId="0" xfId="0" applyFont="1" applyAlignment="1">
      <alignment vertical="top"/>
    </xf>
    <xf numFmtId="0" fontId="34" fillId="0" borderId="0" xfId="0" applyFont="1" applyAlignment="1">
      <alignment vertical="top"/>
    </xf>
    <xf numFmtId="0" fontId="23" fillId="17" borderId="12" xfId="1" quotePrefix="1" applyNumberFormat="1" applyFont="1" applyFill="1" applyBorder="1" applyAlignment="1">
      <alignment horizontal="left" vertical="top" wrapText="1"/>
    </xf>
    <xf numFmtId="9" fontId="33" fillId="0" borderId="16" xfId="1" applyFont="1" applyBorder="1" applyAlignment="1">
      <alignment horizontal="center" vertical="top" wrapText="1"/>
    </xf>
    <xf numFmtId="9" fontId="23" fillId="0" borderId="12" xfId="1" applyFont="1" applyBorder="1" applyAlignment="1">
      <alignment horizontal="center" vertical="top" wrapText="1"/>
    </xf>
    <xf numFmtId="0" fontId="23" fillId="17" borderId="12" xfId="0" applyFont="1" applyFill="1" applyBorder="1" applyAlignment="1">
      <alignment horizontal="center" vertical="top" wrapText="1"/>
    </xf>
    <xf numFmtId="0" fontId="23" fillId="17" borderId="14" xfId="0" applyFont="1" applyFill="1" applyBorder="1" applyAlignment="1">
      <alignment horizontal="center" vertical="top"/>
    </xf>
    <xf numFmtId="164" fontId="24" fillId="17" borderId="12" xfId="1" applyNumberFormat="1" applyFont="1" applyFill="1" applyBorder="1" applyAlignment="1">
      <alignment horizontal="center" vertical="top" wrapText="1"/>
    </xf>
    <xf numFmtId="0" fontId="23" fillId="17" borderId="12" xfId="1" applyNumberFormat="1" applyFont="1" applyFill="1" applyBorder="1" applyAlignment="1">
      <alignment horizontal="center" vertical="top" wrapText="1"/>
    </xf>
    <xf numFmtId="9" fontId="23" fillId="17" borderId="12" xfId="1" applyFont="1" applyFill="1" applyBorder="1" applyAlignment="1">
      <alignment horizontal="center" vertical="top" wrapText="1"/>
    </xf>
    <xf numFmtId="0" fontId="23" fillId="17" borderId="16" xfId="0" applyFont="1" applyFill="1" applyBorder="1" applyAlignment="1">
      <alignment horizontal="center" vertical="top" wrapText="1"/>
    </xf>
    <xf numFmtId="0" fontId="23" fillId="17" borderId="18" xfId="0" applyFont="1" applyFill="1" applyBorder="1" applyAlignment="1">
      <alignment horizontal="center" vertical="top"/>
    </xf>
    <xf numFmtId="0" fontId="23" fillId="17" borderId="27" xfId="1" applyNumberFormat="1" applyFont="1" applyFill="1" applyBorder="1" applyAlignment="1">
      <alignment horizontal="center" vertical="top" wrapText="1"/>
    </xf>
    <xf numFmtId="9" fontId="23" fillId="17" borderId="27" xfId="1" applyFont="1" applyFill="1" applyBorder="1" applyAlignment="1">
      <alignment horizontal="center" vertical="top" wrapText="1"/>
    </xf>
    <xf numFmtId="9" fontId="23" fillId="17" borderId="27" xfId="1" applyFont="1" applyFill="1" applyBorder="1" applyAlignment="1">
      <alignment horizontal="left" vertical="top" wrapText="1"/>
    </xf>
    <xf numFmtId="0" fontId="23" fillId="17" borderId="27" xfId="1" applyNumberFormat="1" applyFont="1" applyFill="1" applyBorder="1" applyAlignment="1">
      <alignment horizontal="left" vertical="top" wrapText="1"/>
    </xf>
    <xf numFmtId="0" fontId="5" fillId="18" borderId="2" xfId="0" applyNumberFormat="1" applyFont="1" applyFill="1" applyBorder="1" applyAlignment="1">
      <alignment horizontal="left" vertical="top" wrapText="1"/>
    </xf>
    <xf numFmtId="0" fontId="5" fillId="18" borderId="7" xfId="0" applyNumberFormat="1" applyFont="1" applyFill="1" applyBorder="1" applyAlignment="1">
      <alignment horizontal="left" vertical="top" wrapText="1"/>
    </xf>
    <xf numFmtId="0" fontId="5" fillId="18" borderId="7" xfId="0" applyNumberFormat="1" applyFont="1" applyFill="1" applyBorder="1" applyAlignment="1">
      <alignment horizontal="center" vertical="top" wrapText="1"/>
    </xf>
    <xf numFmtId="0" fontId="5" fillId="18" borderId="21" xfId="0" applyFont="1" applyFill="1" applyBorder="1" applyAlignment="1">
      <alignment horizontal="center" vertical="top" wrapText="1"/>
    </xf>
    <xf numFmtId="164" fontId="17" fillId="18" borderId="20" xfId="1" applyNumberFormat="1" applyFont="1" applyFill="1" applyBorder="1" applyAlignment="1">
      <alignment horizontal="center" vertical="top" wrapText="1"/>
    </xf>
    <xf numFmtId="0" fontId="5" fillId="18" borderId="15" xfId="0" applyFont="1" applyFill="1" applyBorder="1" applyAlignment="1">
      <alignment horizontal="center" vertical="top" wrapText="1"/>
    </xf>
    <xf numFmtId="9" fontId="5" fillId="18" borderId="15" xfId="1" applyFont="1" applyFill="1" applyBorder="1" applyAlignment="1">
      <alignment horizontal="center" vertical="top" wrapText="1"/>
    </xf>
    <xf numFmtId="0" fontId="5" fillId="18" borderId="15" xfId="0" applyFont="1" applyFill="1" applyBorder="1" applyAlignment="1">
      <alignment horizontal="left" vertical="top" wrapText="1"/>
    </xf>
    <xf numFmtId="0" fontId="31" fillId="0" borderId="13" xfId="0" applyFont="1" applyBorder="1" applyAlignment="1">
      <alignment vertical="top" wrapText="1"/>
    </xf>
    <xf numFmtId="0" fontId="31" fillId="0" borderId="14" xfId="0" applyFont="1" applyBorder="1" applyAlignment="1">
      <alignment horizontal="center" vertical="top" wrapText="1"/>
    </xf>
    <xf numFmtId="164" fontId="32" fillId="0" borderId="12" xfId="1" applyNumberFormat="1" applyFont="1" applyBorder="1" applyAlignment="1">
      <alignment horizontal="center" vertical="top" wrapText="1"/>
    </xf>
    <xf numFmtId="0" fontId="31" fillId="0" borderId="12" xfId="1" applyNumberFormat="1" applyFont="1" applyBorder="1" applyAlignment="1">
      <alignment horizontal="center" vertical="top" wrapText="1"/>
    </xf>
    <xf numFmtId="9" fontId="31" fillId="0" borderId="12" xfId="1" applyFont="1" applyBorder="1" applyAlignment="1">
      <alignment horizontal="center" vertical="top" wrapText="1"/>
    </xf>
    <xf numFmtId="0" fontId="31" fillId="0" borderId="12" xfId="1" applyNumberFormat="1" applyFont="1" applyBorder="1" applyAlignment="1">
      <alignment horizontal="left" vertical="top" wrapText="1"/>
    </xf>
    <xf numFmtId="0" fontId="31" fillId="0" borderId="12" xfId="1" applyNumberFormat="1" applyFont="1" applyBorder="1" applyAlignment="1">
      <alignment horizontal="center" vertical="center" wrapText="1"/>
    </xf>
    <xf numFmtId="0" fontId="36" fillId="0" borderId="0" xfId="0" applyFont="1"/>
    <xf numFmtId="0" fontId="31" fillId="0" borderId="16" xfId="0" applyFont="1" applyBorder="1" applyAlignment="1">
      <alignment vertical="top" wrapText="1"/>
    </xf>
    <xf numFmtId="0" fontId="31" fillId="0" borderId="18" xfId="0" applyFont="1" applyBorder="1" applyAlignment="1">
      <alignment horizontal="center" vertical="top" wrapText="1"/>
    </xf>
    <xf numFmtId="0" fontId="31" fillId="12" borderId="13" xfId="0" applyFont="1" applyFill="1" applyBorder="1" applyAlignment="1">
      <alignment horizontal="center" vertical="center" wrapText="1"/>
    </xf>
    <xf numFmtId="0" fontId="31" fillId="12" borderId="14" xfId="0" applyFont="1" applyFill="1" applyBorder="1" applyAlignment="1">
      <alignment horizontal="center" vertical="center" wrapText="1"/>
    </xf>
    <xf numFmtId="164" fontId="32" fillId="0" borderId="16" xfId="1" applyNumberFormat="1" applyFont="1" applyBorder="1" applyAlignment="1">
      <alignment horizontal="center" vertical="top" wrapText="1"/>
    </xf>
    <xf numFmtId="0" fontId="31" fillId="0" borderId="16" xfId="1" applyNumberFormat="1" applyFont="1" applyBorder="1" applyAlignment="1">
      <alignment horizontal="center" vertical="top" wrapText="1"/>
    </xf>
    <xf numFmtId="0" fontId="31" fillId="0" borderId="16" xfId="1" applyNumberFormat="1" applyFont="1" applyBorder="1" applyAlignment="1">
      <alignment horizontal="left" vertical="top" wrapText="1"/>
    </xf>
    <xf numFmtId="0" fontId="31" fillId="0" borderId="16" xfId="1" applyNumberFormat="1" applyFont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wrapText="1"/>
    </xf>
    <xf numFmtId="0" fontId="5" fillId="18" borderId="24" xfId="0" applyFont="1" applyFill="1" applyBorder="1" applyAlignment="1">
      <alignment horizontal="center" vertical="top" wrapText="1"/>
    </xf>
    <xf numFmtId="164" fontId="17" fillId="18" borderId="23" xfId="1" applyNumberFormat="1" applyFont="1" applyFill="1" applyBorder="1" applyAlignment="1">
      <alignment horizontal="center" vertical="top" wrapText="1"/>
    </xf>
    <xf numFmtId="0" fontId="5" fillId="18" borderId="23" xfId="1" applyNumberFormat="1" applyFont="1" applyFill="1" applyBorder="1" applyAlignment="1">
      <alignment horizontal="center" vertical="top" wrapText="1"/>
    </xf>
    <xf numFmtId="0" fontId="5" fillId="18" borderId="23" xfId="1" applyNumberFormat="1" applyFont="1" applyFill="1" applyBorder="1" applyAlignment="1">
      <alignment horizontal="left" vertical="top" wrapText="1"/>
    </xf>
    <xf numFmtId="0" fontId="31" fillId="0" borderId="13" xfId="0" applyFont="1" applyFill="1" applyBorder="1" applyAlignment="1">
      <alignment vertical="top" wrapText="1"/>
    </xf>
    <xf numFmtId="0" fontId="31" fillId="0" borderId="14" xfId="0" applyFont="1" applyFill="1" applyBorder="1" applyAlignment="1">
      <alignment horizontal="center" vertical="top" wrapText="1"/>
    </xf>
    <xf numFmtId="0" fontId="22" fillId="9" borderId="16" xfId="0" applyFont="1" applyFill="1" applyBorder="1" applyAlignment="1">
      <alignment horizontal="center" vertical="top" wrapText="1"/>
    </xf>
    <xf numFmtId="0" fontId="22" fillId="9" borderId="18" xfId="0" applyFont="1" applyFill="1" applyBorder="1" applyAlignment="1">
      <alignment horizontal="center" vertical="top"/>
    </xf>
    <xf numFmtId="164" fontId="25" fillId="9" borderId="12" xfId="1" applyNumberFormat="1" applyFont="1" applyFill="1" applyBorder="1" applyAlignment="1">
      <alignment horizontal="center" vertical="top" wrapText="1"/>
    </xf>
    <xf numFmtId="0" fontId="22" fillId="9" borderId="12" xfId="1" applyNumberFormat="1" applyFont="1" applyFill="1" applyBorder="1" applyAlignment="1">
      <alignment horizontal="center" vertical="top" wrapText="1"/>
    </xf>
    <xf numFmtId="9" fontId="22" fillId="9" borderId="12" xfId="1" applyFont="1" applyFill="1" applyBorder="1" applyAlignment="1">
      <alignment horizontal="center" vertical="top" wrapText="1"/>
    </xf>
    <xf numFmtId="9" fontId="22" fillId="9" borderId="12" xfId="1" applyFont="1" applyFill="1" applyBorder="1" applyAlignment="1">
      <alignment horizontal="left" vertical="top" wrapText="1"/>
    </xf>
    <xf numFmtId="0" fontId="22" fillId="9" borderId="12" xfId="1" applyNumberFormat="1" applyFont="1" applyFill="1" applyBorder="1" applyAlignment="1">
      <alignment horizontal="left" vertical="top" wrapText="1"/>
    </xf>
    <xf numFmtId="0" fontId="22" fillId="9" borderId="12" xfId="0" applyFont="1" applyFill="1" applyBorder="1" applyAlignment="1">
      <alignment horizontal="center" vertical="top" wrapText="1"/>
    </xf>
    <xf numFmtId="0" fontId="22" fillId="9" borderId="14" xfId="0" applyFont="1" applyFill="1" applyBorder="1" applyAlignment="1">
      <alignment horizontal="center" vertical="top"/>
    </xf>
    <xf numFmtId="0" fontId="30" fillId="0" borderId="0" xfId="0" applyFont="1" applyFill="1" applyAlignment="1">
      <alignment vertical="top"/>
    </xf>
    <xf numFmtId="0" fontId="31" fillId="0" borderId="12" xfId="0" applyFont="1" applyFill="1" applyBorder="1" applyAlignment="1">
      <alignment horizontal="center" vertical="top" wrapText="1"/>
    </xf>
    <xf numFmtId="0" fontId="31" fillId="0" borderId="14" xfId="0" applyFont="1" applyFill="1" applyBorder="1" applyAlignment="1">
      <alignment horizontal="center" vertical="top"/>
    </xf>
    <xf numFmtId="0" fontId="31" fillId="0" borderId="0" xfId="0" applyFont="1" applyFill="1" applyBorder="1" applyAlignment="1">
      <alignment wrapText="1"/>
    </xf>
    <xf numFmtId="3" fontId="31" fillId="0" borderId="0" xfId="0" applyNumberFormat="1" applyFont="1" applyFill="1" applyBorder="1" applyAlignment="1">
      <alignment wrapText="1"/>
    </xf>
    <xf numFmtId="0" fontId="22" fillId="9" borderId="16" xfId="0" applyFont="1" applyFill="1" applyBorder="1" applyAlignment="1">
      <alignment vertical="top" wrapText="1"/>
    </xf>
    <xf numFmtId="0" fontId="22" fillId="9" borderId="14" xfId="0" applyFont="1" applyFill="1" applyBorder="1" applyAlignment="1">
      <alignment horizontal="center" vertical="top" wrapText="1"/>
    </xf>
    <xf numFmtId="0" fontId="31" fillId="12" borderId="12" xfId="1" applyNumberFormat="1" applyFont="1" applyFill="1" applyBorder="1" applyAlignment="1">
      <alignment horizontal="center" vertical="center" wrapText="1"/>
    </xf>
    <xf numFmtId="0" fontId="22" fillId="9" borderId="16" xfId="1" applyNumberFormat="1" applyFont="1" applyFill="1" applyBorder="1" applyAlignment="1">
      <alignment horizontal="center" vertical="top" wrapText="1"/>
    </xf>
    <xf numFmtId="9" fontId="22" fillId="9" borderId="16" xfId="1" applyFont="1" applyFill="1" applyBorder="1" applyAlignment="1">
      <alignment horizontal="center" vertical="top" wrapText="1"/>
    </xf>
    <xf numFmtId="9" fontId="22" fillId="9" borderId="16" xfId="1" applyFont="1" applyFill="1" applyBorder="1" applyAlignment="1">
      <alignment horizontal="left" vertical="top" wrapText="1"/>
    </xf>
    <xf numFmtId="0" fontId="22" fillId="9" borderId="16" xfId="1" applyNumberFormat="1" applyFont="1" applyFill="1" applyBorder="1" applyAlignment="1">
      <alignment horizontal="left" vertical="top" wrapText="1"/>
    </xf>
    <xf numFmtId="0" fontId="21" fillId="0" borderId="0" xfId="0" applyFont="1" applyFill="1" applyAlignment="1">
      <alignment horizontal="center" wrapText="1"/>
    </xf>
    <xf numFmtId="0" fontId="5" fillId="6" borderId="32" xfId="0" applyFont="1" applyFill="1" applyBorder="1" applyAlignment="1">
      <alignment horizontal="center" wrapText="1"/>
    </xf>
    <xf numFmtId="0" fontId="5" fillId="6" borderId="32" xfId="0" applyFont="1" applyFill="1" applyBorder="1" applyAlignment="1">
      <alignment horizontal="center" vertical="top" wrapText="1"/>
    </xf>
    <xf numFmtId="0" fontId="3" fillId="0" borderId="32" xfId="0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horizontal="left" vertical="top"/>
    </xf>
    <xf numFmtId="0" fontId="23" fillId="17" borderId="13" xfId="0" applyFont="1" applyFill="1" applyBorder="1" applyAlignment="1">
      <alignment vertical="top" wrapText="1"/>
    </xf>
    <xf numFmtId="0" fontId="22" fillId="9" borderId="13" xfId="0" applyFont="1" applyFill="1" applyBorder="1" applyAlignment="1">
      <alignment vertical="top" wrapText="1"/>
    </xf>
    <xf numFmtId="0" fontId="31" fillId="0" borderId="17" xfId="0" applyFont="1" applyFill="1" applyBorder="1" applyAlignment="1">
      <alignment vertical="top" wrapText="1"/>
    </xf>
    <xf numFmtId="0" fontId="23" fillId="17" borderId="17" xfId="0" applyFont="1" applyFill="1" applyBorder="1" applyAlignment="1">
      <alignment vertical="top" wrapText="1"/>
    </xf>
    <xf numFmtId="0" fontId="22" fillId="9" borderId="17" xfId="0" applyFont="1" applyFill="1" applyBorder="1" applyAlignment="1">
      <alignment vertical="top" wrapText="1"/>
    </xf>
    <xf numFmtId="0" fontId="33" fillId="0" borderId="17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9" fontId="0" fillId="0" borderId="0" xfId="0" applyNumberFormat="1" applyAlignment="1">
      <alignment vertical="top" wrapText="1"/>
    </xf>
    <xf numFmtId="0" fontId="3" fillId="0" borderId="0" xfId="0" applyFont="1" applyFill="1" applyBorder="1" applyAlignment="1">
      <alignment wrapText="1"/>
    </xf>
    <xf numFmtId="3" fontId="3" fillId="0" borderId="0" xfId="0" applyNumberFormat="1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vertical="center" wrapText="1"/>
    </xf>
    <xf numFmtId="1" fontId="3" fillId="0" borderId="0" xfId="0" applyNumberFormat="1" applyFont="1" applyFill="1" applyBorder="1" applyAlignment="1">
      <alignment wrapText="1"/>
    </xf>
    <xf numFmtId="165" fontId="3" fillId="0" borderId="0" xfId="0" applyNumberFormat="1" applyFont="1" applyFill="1" applyBorder="1" applyAlignment="1">
      <alignment wrapText="1"/>
    </xf>
    <xf numFmtId="0" fontId="0" fillId="0" borderId="0" xfId="0" applyFont="1" applyFill="1"/>
    <xf numFmtId="0" fontId="15" fillId="0" borderId="0" xfId="0" applyFont="1" applyBorder="1" applyAlignment="1">
      <alignment vertical="top" wrapText="1"/>
    </xf>
    <xf numFmtId="0" fontId="0" fillId="0" borderId="0" xfId="0" applyFont="1"/>
    <xf numFmtId="0" fontId="0" fillId="0" borderId="0" xfId="0" applyFont="1" applyFill="1" applyBorder="1"/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/>
    </xf>
    <xf numFmtId="0" fontId="0" fillId="0" borderId="0" xfId="0" applyNumberFormat="1" applyFont="1"/>
    <xf numFmtId="9" fontId="0" fillId="0" borderId="0" xfId="0" applyNumberFormat="1" applyFont="1" applyAlignment="1">
      <alignment vertical="top" wrapText="1"/>
    </xf>
    <xf numFmtId="0" fontId="38" fillId="0" borderId="0" xfId="0" applyFont="1" applyBorder="1" applyAlignment="1">
      <alignment vertical="top" wrapText="1"/>
    </xf>
    <xf numFmtId="0" fontId="38" fillId="0" borderId="0" xfId="0" applyFont="1" applyFill="1" applyBorder="1" applyAlignment="1">
      <alignment vertical="center" wrapText="1"/>
    </xf>
    <xf numFmtId="1" fontId="5" fillId="4" borderId="0" xfId="0" applyNumberFormat="1" applyFont="1" applyFill="1" applyBorder="1" applyAlignment="1">
      <alignment horizontal="left" vertical="top" wrapText="1"/>
    </xf>
    <xf numFmtId="0" fontId="40" fillId="0" borderId="0" xfId="0" applyFont="1" applyFill="1" applyAlignment="1">
      <alignment vertical="top"/>
    </xf>
    <xf numFmtId="0" fontId="40" fillId="0" borderId="0" xfId="0" applyFont="1" applyAlignment="1">
      <alignment vertical="top"/>
    </xf>
    <xf numFmtId="0" fontId="40" fillId="11" borderId="0" xfId="0" applyFont="1" applyFill="1" applyAlignment="1">
      <alignment vertical="top"/>
    </xf>
    <xf numFmtId="0" fontId="0" fillId="0" borderId="35" xfId="0" applyBorder="1" applyAlignment="1">
      <alignment horizontal="center" vertical="center"/>
    </xf>
    <xf numFmtId="0" fontId="0" fillId="0" borderId="35" xfId="0" applyBorder="1" applyAlignment="1">
      <alignment horizontal="left" vertical="center"/>
    </xf>
    <xf numFmtId="0" fontId="0" fillId="13" borderId="35" xfId="0" applyFill="1" applyBorder="1" applyAlignment="1">
      <alignment horizontal="center" vertical="center"/>
    </xf>
    <xf numFmtId="0" fontId="0" fillId="13" borderId="35" xfId="0" applyFill="1" applyBorder="1" applyAlignment="1">
      <alignment horizontal="left" vertical="center"/>
    </xf>
    <xf numFmtId="0" fontId="0" fillId="0" borderId="35" xfId="0" applyFill="1" applyBorder="1" applyAlignment="1">
      <alignment horizontal="center" vertical="center"/>
    </xf>
    <xf numFmtId="0" fontId="0" fillId="0" borderId="35" xfId="0" applyFill="1" applyBorder="1" applyAlignment="1">
      <alignment horizontal="left" vertical="center"/>
    </xf>
    <xf numFmtId="0" fontId="0" fillId="0" borderId="35" xfId="0" applyBorder="1" applyAlignment="1">
      <alignment horizontal="center"/>
    </xf>
    <xf numFmtId="0" fontId="3" fillId="0" borderId="35" xfId="0" applyFont="1" applyFill="1" applyBorder="1" applyAlignment="1">
      <alignment horizontal="center" vertical="top" wrapText="1"/>
    </xf>
    <xf numFmtId="0" fontId="3" fillId="0" borderId="35" xfId="0" applyFont="1" applyFill="1" applyBorder="1" applyAlignment="1">
      <alignment vertical="top" wrapText="1"/>
    </xf>
    <xf numFmtId="0" fontId="6" fillId="0" borderId="35" xfId="0" applyFont="1" applyBorder="1" applyAlignment="1">
      <alignment horizontal="center" vertical="top" wrapText="1"/>
    </xf>
    <xf numFmtId="164" fontId="15" fillId="0" borderId="35" xfId="1" applyNumberFormat="1" applyFont="1" applyBorder="1" applyAlignment="1">
      <alignment horizontal="center" vertical="top" wrapText="1"/>
    </xf>
    <xf numFmtId="0" fontId="3" fillId="0" borderId="35" xfId="1" applyNumberFormat="1" applyFont="1" applyFill="1" applyBorder="1" applyAlignment="1">
      <alignment horizontal="center" vertical="top" wrapText="1"/>
    </xf>
    <xf numFmtId="0" fontId="3" fillId="0" borderId="35" xfId="0" applyFont="1" applyFill="1" applyBorder="1" applyAlignment="1">
      <alignment horizontal="center" vertical="center" wrapText="1"/>
    </xf>
    <xf numFmtId="0" fontId="4" fillId="7" borderId="35" xfId="0" applyFont="1" applyFill="1" applyBorder="1" applyAlignment="1">
      <alignment horizontal="center" vertical="center" wrapText="1"/>
    </xf>
    <xf numFmtId="0" fontId="4" fillId="7" borderId="35" xfId="0" applyFont="1" applyFill="1" applyBorder="1" applyAlignment="1">
      <alignment horizontal="center" vertical="top" wrapText="1"/>
    </xf>
    <xf numFmtId="164" fontId="14" fillId="7" borderId="35" xfId="1" applyNumberFormat="1" applyFont="1" applyFill="1" applyBorder="1" applyAlignment="1">
      <alignment horizontal="center" vertical="top" wrapText="1"/>
    </xf>
    <xf numFmtId="0" fontId="4" fillId="7" borderId="35" xfId="1" applyNumberFormat="1" applyFont="1" applyFill="1" applyBorder="1" applyAlignment="1">
      <alignment horizontal="center" vertical="top" wrapText="1"/>
    </xf>
    <xf numFmtId="164" fontId="4" fillId="7" borderId="35" xfId="1" applyNumberFormat="1" applyFont="1" applyFill="1" applyBorder="1" applyAlignment="1">
      <alignment horizontal="center" wrapText="1"/>
    </xf>
    <xf numFmtId="0" fontId="4" fillId="7" borderId="35" xfId="0" applyFont="1" applyFill="1" applyBorder="1" applyAlignment="1">
      <alignment horizontal="center" wrapText="1"/>
    </xf>
    <xf numFmtId="9" fontId="15" fillId="0" borderId="0" xfId="1" applyFont="1" applyFill="1" applyBorder="1" applyAlignment="1">
      <alignment vertical="top" wrapText="1"/>
    </xf>
    <xf numFmtId="0" fontId="3" fillId="0" borderId="0" xfId="1" applyNumberFormat="1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center" wrapText="1"/>
    </xf>
    <xf numFmtId="0" fontId="4" fillId="9" borderId="35" xfId="0" applyFont="1" applyFill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top" wrapText="1"/>
    </xf>
    <xf numFmtId="0" fontId="3" fillId="0" borderId="35" xfId="0" applyFont="1" applyBorder="1" applyAlignment="1">
      <alignment vertical="top" wrapText="1"/>
    </xf>
    <xf numFmtId="0" fontId="3" fillId="0" borderId="35" xfId="1" applyNumberFormat="1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center" wrapText="1"/>
    </xf>
    <xf numFmtId="0" fontId="4" fillId="9" borderId="35" xfId="0" applyFont="1" applyFill="1" applyBorder="1" applyAlignment="1">
      <alignment horizontal="center" vertical="top" wrapText="1"/>
    </xf>
    <xf numFmtId="164" fontId="14" fillId="9" borderId="35" xfId="1" applyNumberFormat="1" applyFont="1" applyFill="1" applyBorder="1" applyAlignment="1">
      <alignment horizontal="center" vertical="top" wrapText="1"/>
    </xf>
    <xf numFmtId="0" fontId="4" fillId="9" borderId="35" xfId="1" applyNumberFormat="1" applyFont="1" applyFill="1" applyBorder="1" applyAlignment="1">
      <alignment horizontal="center" vertical="top" wrapText="1"/>
    </xf>
    <xf numFmtId="164" fontId="4" fillId="9" borderId="35" xfId="1" applyNumberFormat="1" applyFont="1" applyFill="1" applyBorder="1" applyAlignment="1">
      <alignment horizontal="center" wrapText="1"/>
    </xf>
    <xf numFmtId="0" fontId="4" fillId="9" borderId="35" xfId="0" applyFont="1" applyFill="1" applyBorder="1" applyAlignment="1">
      <alignment horizontal="center" wrapText="1"/>
    </xf>
    <xf numFmtId="0" fontId="4" fillId="5" borderId="35" xfId="0" applyFont="1" applyFill="1" applyBorder="1" applyAlignment="1">
      <alignment horizontal="center" vertical="center" wrapText="1"/>
    </xf>
    <xf numFmtId="164" fontId="15" fillId="0" borderId="35" xfId="1" applyNumberFormat="1" applyFont="1" applyFill="1" applyBorder="1" applyAlignment="1">
      <alignment horizontal="center" vertical="top" wrapText="1"/>
    </xf>
    <xf numFmtId="0" fontId="3" fillId="12" borderId="35" xfId="0" applyFont="1" applyFill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top"/>
    </xf>
    <xf numFmtId="0" fontId="4" fillId="5" borderId="35" xfId="0" applyFont="1" applyFill="1" applyBorder="1" applyAlignment="1">
      <alignment horizontal="center" vertical="top" wrapText="1"/>
    </xf>
    <xf numFmtId="164" fontId="14" fillId="5" borderId="35" xfId="1" applyNumberFormat="1" applyFont="1" applyFill="1" applyBorder="1" applyAlignment="1">
      <alignment horizontal="center" vertical="top" wrapText="1"/>
    </xf>
    <xf numFmtId="1" fontId="39" fillId="5" borderId="35" xfId="1" applyNumberFormat="1" applyFont="1" applyFill="1" applyBorder="1" applyAlignment="1">
      <alignment horizontal="center" vertical="top" wrapText="1"/>
    </xf>
    <xf numFmtId="164" fontId="4" fillId="5" borderId="35" xfId="1" applyNumberFormat="1" applyFont="1" applyFill="1" applyBorder="1" applyAlignment="1">
      <alignment horizontal="center" wrapText="1"/>
    </xf>
    <xf numFmtId="0" fontId="4" fillId="5" borderId="35" xfId="0" applyFont="1" applyFill="1" applyBorder="1" applyAlignment="1">
      <alignment horizontal="center" wrapText="1"/>
    </xf>
    <xf numFmtId="0" fontId="4" fillId="2" borderId="35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top"/>
    </xf>
    <xf numFmtId="0" fontId="4" fillId="2" borderId="35" xfId="0" applyFont="1" applyFill="1" applyBorder="1" applyAlignment="1">
      <alignment horizontal="center" vertical="top" wrapText="1"/>
    </xf>
    <xf numFmtId="164" fontId="14" fillId="2" borderId="35" xfId="1" applyNumberFormat="1" applyFont="1" applyFill="1" applyBorder="1" applyAlignment="1">
      <alignment horizontal="center" vertical="top" wrapText="1"/>
    </xf>
    <xf numFmtId="0" fontId="19" fillId="0" borderId="19" xfId="0" applyFont="1" applyBorder="1" applyAlignment="1">
      <alignment horizontal="center" vertical="center" wrapText="1"/>
    </xf>
    <xf numFmtId="0" fontId="4" fillId="0" borderId="26" xfId="0" applyFont="1" applyBorder="1" applyAlignment="1">
      <alignment wrapText="1"/>
    </xf>
    <xf numFmtId="9" fontId="14" fillId="0" borderId="26" xfId="1" applyFont="1" applyBorder="1" applyAlignment="1">
      <alignment horizontal="center" wrapText="1"/>
    </xf>
    <xf numFmtId="0" fontId="5" fillId="15" borderId="35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2" fillId="15" borderId="35" xfId="0" applyFont="1" applyFill="1" applyBorder="1" applyAlignment="1">
      <alignment horizontal="center"/>
    </xf>
    <xf numFmtId="0" fontId="11" fillId="15" borderId="35" xfId="0" applyFont="1" applyFill="1" applyBorder="1" applyAlignment="1">
      <alignment horizontal="center"/>
    </xf>
    <xf numFmtId="0" fontId="4" fillId="19" borderId="35" xfId="0" applyFont="1" applyFill="1" applyBorder="1" applyAlignment="1">
      <alignment horizontal="center" vertical="top" wrapText="1"/>
    </xf>
    <xf numFmtId="0" fontId="4" fillId="19" borderId="35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left" vertical="top" wrapText="1"/>
    </xf>
    <xf numFmtId="3" fontId="4" fillId="5" borderId="35" xfId="0" applyNumberFormat="1" applyFont="1" applyFill="1" applyBorder="1" applyAlignment="1">
      <alignment horizontal="center" vertical="center" wrapText="1"/>
    </xf>
    <xf numFmtId="0" fontId="5" fillId="18" borderId="2" xfId="0" applyNumberFormat="1" applyFont="1" applyFill="1" applyBorder="1" applyAlignment="1">
      <alignment horizontal="center" vertical="top" wrapText="1"/>
    </xf>
    <xf numFmtId="0" fontId="5" fillId="18" borderId="7" xfId="0" applyNumberFormat="1" applyFont="1" applyFill="1" applyBorder="1" applyAlignment="1">
      <alignment horizontal="center" vertical="top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top" wrapText="1"/>
    </xf>
    <xf numFmtId="0" fontId="5" fillId="4" borderId="0" xfId="0" applyFont="1" applyFill="1" applyBorder="1" applyAlignment="1">
      <alignment horizontal="left" vertical="top" wrapText="1"/>
    </xf>
    <xf numFmtId="0" fontId="5" fillId="18" borderId="1" xfId="0" applyFont="1" applyFill="1" applyBorder="1" applyAlignment="1">
      <alignment horizontal="center" vertical="top" wrapText="1"/>
    </xf>
    <xf numFmtId="0" fontId="5" fillId="18" borderId="6" xfId="0" applyFont="1" applyFill="1" applyBorder="1" applyAlignment="1">
      <alignment horizontal="center" vertical="top" wrapText="1"/>
    </xf>
    <xf numFmtId="0" fontId="5" fillId="18" borderId="2" xfId="0" applyFont="1" applyFill="1" applyBorder="1" applyAlignment="1">
      <alignment horizontal="center" vertical="top" wrapText="1"/>
    </xf>
    <xf numFmtId="0" fontId="5" fillId="18" borderId="7" xfId="0" applyFont="1" applyFill="1" applyBorder="1" applyAlignment="1">
      <alignment horizontal="center" vertical="top" wrapText="1"/>
    </xf>
    <xf numFmtId="0" fontId="5" fillId="18" borderId="3" xfId="0" applyFont="1" applyFill="1" applyBorder="1" applyAlignment="1">
      <alignment horizontal="center" vertical="top" wrapText="1"/>
    </xf>
    <xf numFmtId="0" fontId="5" fillId="18" borderId="8" xfId="0" applyFont="1" applyFill="1" applyBorder="1" applyAlignment="1">
      <alignment horizontal="center" vertical="top" wrapText="1"/>
    </xf>
    <xf numFmtId="0" fontId="5" fillId="18" borderId="22" xfId="0" applyFont="1" applyFill="1" applyBorder="1" applyAlignment="1">
      <alignment horizontal="center" vertical="top" wrapText="1"/>
    </xf>
    <xf numFmtId="0" fontId="5" fillId="18" borderId="23" xfId="0" applyFont="1" applyFill="1" applyBorder="1" applyAlignment="1">
      <alignment horizontal="center" vertical="top" wrapText="1"/>
    </xf>
    <xf numFmtId="0" fontId="7" fillId="6" borderId="4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top" wrapText="1"/>
    </xf>
    <xf numFmtId="0" fontId="19" fillId="0" borderId="26" xfId="0" applyFont="1" applyBorder="1" applyAlignment="1">
      <alignment horizontal="center" wrapText="1"/>
    </xf>
    <xf numFmtId="0" fontId="21" fillId="0" borderId="0" xfId="0" applyFont="1" applyFill="1" applyAlignment="1">
      <alignment horizontal="left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18" borderId="19" xfId="0" applyFont="1" applyFill="1" applyBorder="1" applyAlignment="1">
      <alignment horizontal="center" vertical="top" wrapText="1"/>
    </xf>
    <xf numFmtId="0" fontId="5" fillId="18" borderId="20" xfId="0" applyFont="1" applyFill="1" applyBorder="1" applyAlignment="1">
      <alignment horizontal="center" vertical="top" wrapText="1"/>
    </xf>
    <xf numFmtId="3" fontId="5" fillId="4" borderId="0" xfId="0" applyNumberFormat="1" applyFont="1" applyFill="1" applyBorder="1" applyAlignment="1">
      <alignment horizontal="left" vertical="top" wrapText="1"/>
    </xf>
    <xf numFmtId="0" fontId="3" fillId="0" borderId="33" xfId="0" applyFont="1" applyFill="1" applyBorder="1" applyAlignment="1">
      <alignment horizontal="left" vertical="top"/>
    </xf>
    <xf numFmtId="0" fontId="3" fillId="0" borderId="19" xfId="0" applyFont="1" applyFill="1" applyBorder="1" applyAlignment="1">
      <alignment horizontal="left" vertical="top"/>
    </xf>
    <xf numFmtId="0" fontId="3" fillId="0" borderId="34" xfId="0" applyFont="1" applyFill="1" applyBorder="1" applyAlignment="1">
      <alignment horizontal="left" vertical="top"/>
    </xf>
    <xf numFmtId="0" fontId="5" fillId="6" borderId="32" xfId="0" applyFont="1" applyFill="1" applyBorder="1" applyAlignment="1">
      <alignment horizontal="center" vertical="top"/>
    </xf>
    <xf numFmtId="0" fontId="5" fillId="6" borderId="32" xfId="0" applyFont="1" applyFill="1" applyBorder="1" applyAlignment="1">
      <alignment horizontal="center" vertical="top" wrapText="1"/>
    </xf>
    <xf numFmtId="0" fontId="4" fillId="7" borderId="35" xfId="0" applyFont="1" applyFill="1" applyBorder="1" applyAlignment="1">
      <alignment horizontal="center" vertical="center" wrapText="1"/>
    </xf>
    <xf numFmtId="0" fontId="4" fillId="8" borderId="35" xfId="0" applyFont="1" applyFill="1" applyBorder="1" applyAlignment="1">
      <alignment horizontal="center" vertical="center" wrapText="1"/>
    </xf>
    <xf numFmtId="0" fontId="4" fillId="7" borderId="35" xfId="0" applyFont="1" applyFill="1" applyBorder="1" applyAlignment="1">
      <alignment horizontal="center" vertical="top" wrapText="1"/>
    </xf>
    <xf numFmtId="0" fontId="4" fillId="7" borderId="35" xfId="0" applyNumberFormat="1" applyFont="1" applyFill="1" applyBorder="1" applyAlignment="1">
      <alignment horizontal="center" vertical="top" wrapText="1"/>
    </xf>
    <xf numFmtId="0" fontId="4" fillId="9" borderId="35" xfId="0" applyFont="1" applyFill="1" applyBorder="1" applyAlignment="1">
      <alignment horizontal="center" vertical="center" wrapText="1"/>
    </xf>
    <xf numFmtId="0" fontId="4" fillId="10" borderId="35" xfId="0" applyFont="1" applyFill="1" applyBorder="1" applyAlignment="1">
      <alignment horizontal="center" vertical="center" wrapText="1"/>
    </xf>
    <xf numFmtId="0" fontId="4" fillId="9" borderId="35" xfId="0" applyFont="1" applyFill="1" applyBorder="1" applyAlignment="1">
      <alignment horizontal="center" vertical="top" wrapText="1"/>
    </xf>
    <xf numFmtId="0" fontId="4" fillId="5" borderId="35" xfId="0" applyFont="1" applyFill="1" applyBorder="1" applyAlignment="1">
      <alignment horizontal="center" vertical="center" wrapText="1"/>
    </xf>
    <xf numFmtId="0" fontId="4" fillId="6" borderId="35" xfId="0" applyFont="1" applyFill="1" applyBorder="1" applyAlignment="1">
      <alignment horizontal="center" vertical="center" wrapText="1"/>
    </xf>
    <xf numFmtId="0" fontId="4" fillId="5" borderId="35" xfId="0" applyFont="1" applyFill="1" applyBorder="1" applyAlignment="1">
      <alignment horizontal="center" vertical="top" wrapText="1"/>
    </xf>
    <xf numFmtId="0" fontId="4" fillId="9" borderId="35" xfId="0" applyNumberFormat="1" applyFont="1" applyFill="1" applyBorder="1" applyAlignment="1">
      <alignment horizontal="center" vertical="top" wrapText="1"/>
    </xf>
    <xf numFmtId="0" fontId="37" fillId="0" borderId="0" xfId="0" applyFont="1" applyFill="1" applyAlignment="1">
      <alignment horizontal="left" wrapText="1"/>
    </xf>
    <xf numFmtId="0" fontId="4" fillId="2" borderId="35" xfId="0" applyFont="1" applyFill="1" applyBorder="1" applyAlignment="1">
      <alignment horizontal="center" vertical="center" wrapText="1"/>
    </xf>
    <xf numFmtId="0" fontId="4" fillId="20" borderId="35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top" wrapText="1"/>
    </xf>
    <xf numFmtId="0" fontId="4" fillId="5" borderId="35" xfId="0" applyNumberFormat="1" applyFont="1" applyFill="1" applyBorder="1" applyAlignment="1">
      <alignment horizontal="center" vertical="top" wrapText="1"/>
    </xf>
    <xf numFmtId="0" fontId="4" fillId="2" borderId="35" xfId="0" applyNumberFormat="1" applyFont="1" applyFill="1" applyBorder="1" applyAlignment="1">
      <alignment horizontal="center" vertical="top" wrapText="1"/>
    </xf>
    <xf numFmtId="0" fontId="0" fillId="0" borderId="35" xfId="0" applyFill="1" applyBorder="1" applyAlignment="1">
      <alignment horizontal="left"/>
    </xf>
    <xf numFmtId="0" fontId="5" fillId="15" borderId="35" xfId="0" applyFont="1" applyFill="1" applyBorder="1" applyAlignment="1">
      <alignment horizontal="center" vertical="center" wrapText="1"/>
    </xf>
  </cellXfs>
  <cellStyles count="2">
    <cellStyle name="Normal" xfId="0" builtinId="0"/>
    <cellStyle name="Porcentagem" xfId="1" builtinId="5"/>
  </cellStyles>
  <dxfs count="25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C6D5E0"/>
      <color rgb="FFFFE7E7"/>
      <color rgb="FFFF8989"/>
      <color rgb="FF39566B"/>
      <color rgb="FFCDF2FF"/>
      <color rgb="FF348C8C"/>
      <color rgb="FFD1EFEE"/>
      <color rgb="FFB9E6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630D-490A-ABCA-36CD8A7D7521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30D-490A-ABCA-36CD8A7D7521}"/>
              </c:ext>
            </c:extLst>
          </c:dPt>
          <c:dPt>
            <c:idx val="2"/>
            <c:bubble3D val="0"/>
            <c:spPr>
              <a:solidFill>
                <a:srgbClr val="FF898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30D-490A-ABCA-36CD8A7D752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351-4FD2-A95A-AA29B5CE20B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Mudanças!$D$99:$D$102</c:f>
              <c:strCache>
                <c:ptCount val="4"/>
                <c:pt idx="0">
                  <c:v>Eixo da Governança</c:v>
                </c:pt>
                <c:pt idx="1">
                  <c:v>Eixo da Produtividade</c:v>
                </c:pt>
                <c:pt idx="2">
                  <c:v>Eixo da Transparência</c:v>
                </c:pt>
                <c:pt idx="3">
                  <c:v>Eixo dos Dados e tecnologia</c:v>
                </c:pt>
              </c:strCache>
            </c:strRef>
          </c:cat>
          <c:val>
            <c:numRef>
              <c:f>Mudanças!$E$99:$E$102</c:f>
              <c:numCache>
                <c:formatCode>0</c:formatCode>
                <c:ptCount val="4"/>
                <c:pt idx="0">
                  <c:v>500</c:v>
                </c:pt>
                <c:pt idx="1">
                  <c:v>665</c:v>
                </c:pt>
                <c:pt idx="2">
                  <c:v>120</c:v>
                </c:pt>
                <c:pt idx="3">
                  <c:v>710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0D-490A-ABCA-36CD8A7D7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Mudanças!$T$99</c:f>
              <c:strCache>
                <c:ptCount val="1"/>
                <c:pt idx="0">
                  <c:v>DataJud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Mudanças!$V$98:$X$98</c:f>
              <c:strCache>
                <c:ptCount val="3"/>
                <c:pt idx="0">
                  <c:v>Incisos</c:v>
                </c:pt>
                <c:pt idx="1">
                  <c:v>Alíneas</c:v>
                </c:pt>
                <c:pt idx="2">
                  <c:v>Pontos</c:v>
                </c:pt>
              </c:strCache>
            </c:strRef>
          </c:cat>
          <c:val>
            <c:numRef>
              <c:f>Mudanças!$V$99:$X$99</c:f>
              <c:numCache>
                <c:formatCode>0%</c:formatCode>
                <c:ptCount val="3"/>
                <c:pt idx="0">
                  <c:v>0.34615384615384615</c:v>
                </c:pt>
                <c:pt idx="1">
                  <c:v>0.46616541353383456</c:v>
                </c:pt>
                <c:pt idx="2">
                  <c:v>0.47305389221556887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BB-4EAB-9246-74E00EE83936}"/>
            </c:ext>
          </c:extLst>
        </c:ser>
        <c:ser>
          <c:idx val="1"/>
          <c:order val="1"/>
          <c:tx>
            <c:strRef>
              <c:f>Mudanças!$T$100</c:f>
              <c:strCache>
                <c:ptCount val="1"/>
                <c:pt idx="0">
                  <c:v>Outras formas de avaliação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Mudanças!$V$98:$X$98</c:f>
              <c:strCache>
                <c:ptCount val="3"/>
                <c:pt idx="0">
                  <c:v>Incisos</c:v>
                </c:pt>
                <c:pt idx="1">
                  <c:v>Alíneas</c:v>
                </c:pt>
                <c:pt idx="2">
                  <c:v>Pontos</c:v>
                </c:pt>
              </c:strCache>
            </c:strRef>
          </c:cat>
          <c:val>
            <c:numRef>
              <c:f>Mudanças!$V$100:$X$100</c:f>
              <c:numCache>
                <c:formatCode>0%</c:formatCode>
                <c:ptCount val="3"/>
                <c:pt idx="0">
                  <c:v>0.65384615384615385</c:v>
                </c:pt>
                <c:pt idx="1">
                  <c:v>0.53383458646616544</c:v>
                </c:pt>
                <c:pt idx="2">
                  <c:v>0.52694610778443107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BB-4EAB-9246-74E00EE83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623997103"/>
        <c:axId val="623991279"/>
      </c:barChart>
      <c:catAx>
        <c:axId val="6239971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623991279"/>
        <c:crosses val="autoZero"/>
        <c:auto val="1"/>
        <c:lblAlgn val="ctr"/>
        <c:lblOffset val="100"/>
        <c:noMultiLvlLbl val="0"/>
      </c:catAx>
      <c:valAx>
        <c:axId val="623991279"/>
        <c:scaling>
          <c:orientation val="minMax"/>
          <c:max val="1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6239971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Mudanças!$G$98</c:f>
              <c:strCache>
                <c:ptCount val="1"/>
                <c:pt idx="0">
                  <c:v>Requisitos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Mudanças!$D$99:$D$102</c:f>
              <c:strCache>
                <c:ptCount val="4"/>
                <c:pt idx="0">
                  <c:v>Eixo da Governança</c:v>
                </c:pt>
                <c:pt idx="1">
                  <c:v>Eixo da Produtividade</c:v>
                </c:pt>
                <c:pt idx="2">
                  <c:v>Eixo da Transparência</c:v>
                </c:pt>
                <c:pt idx="3">
                  <c:v>Eixo dos Dados e tecnologia</c:v>
                </c:pt>
              </c:strCache>
            </c:strRef>
          </c:cat>
          <c:val>
            <c:numRef>
              <c:f>Mudanças!$G$99:$G$102</c:f>
              <c:numCache>
                <c:formatCode>0</c:formatCode>
                <c:ptCount val="4"/>
                <c:pt idx="0">
                  <c:v>21</c:v>
                </c:pt>
                <c:pt idx="1">
                  <c:v>15</c:v>
                </c:pt>
                <c:pt idx="2">
                  <c:v>2</c:v>
                </c:pt>
                <c:pt idx="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91-4945-9FA7-605778936E32}"/>
            </c:ext>
          </c:extLst>
        </c:ser>
        <c:ser>
          <c:idx val="1"/>
          <c:order val="1"/>
          <c:tx>
            <c:strRef>
              <c:f>Mudanças!$R$98</c:f>
              <c:strCache>
                <c:ptCount val="1"/>
                <c:pt idx="0">
                  <c:v>Subitens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Mudanças!$D$99:$D$102</c:f>
              <c:strCache>
                <c:ptCount val="4"/>
                <c:pt idx="0">
                  <c:v>Eixo da Governança</c:v>
                </c:pt>
                <c:pt idx="1">
                  <c:v>Eixo da Produtividade</c:v>
                </c:pt>
                <c:pt idx="2">
                  <c:v>Eixo da Transparência</c:v>
                </c:pt>
                <c:pt idx="3">
                  <c:v>Eixo dos Dados e tecnologia</c:v>
                </c:pt>
              </c:strCache>
            </c:strRef>
          </c:cat>
          <c:val>
            <c:numRef>
              <c:f>Mudanças!$R$99:$R$102</c:f>
              <c:numCache>
                <c:formatCode>0</c:formatCode>
                <c:ptCount val="4"/>
                <c:pt idx="0">
                  <c:v>60</c:v>
                </c:pt>
                <c:pt idx="1">
                  <c:v>35</c:v>
                </c:pt>
                <c:pt idx="2">
                  <c:v>2</c:v>
                </c:pt>
                <c:pt idx="3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91-4945-9FA7-605778936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829200144"/>
        <c:axId val="829193488"/>
      </c:barChart>
      <c:catAx>
        <c:axId val="82920014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anose="00000500000000000000" pitchFamily="2" charset="0"/>
                <a:ea typeface="+mn-ea"/>
                <a:cs typeface="+mn-cs"/>
              </a:defRPr>
            </a:pPr>
            <a:endParaRPr lang="pt-BR"/>
          </a:p>
        </c:txPr>
        <c:crossAx val="829193488"/>
        <c:crosses val="autoZero"/>
        <c:auto val="1"/>
        <c:lblAlgn val="ctr"/>
        <c:lblOffset val="100"/>
        <c:noMultiLvlLbl val="0"/>
      </c:catAx>
      <c:valAx>
        <c:axId val="829193488"/>
        <c:scaling>
          <c:orientation val="minMax"/>
        </c:scaling>
        <c:delete val="1"/>
        <c:axPos val="t"/>
        <c:numFmt formatCode="0" sourceLinked="1"/>
        <c:majorTickMark val="none"/>
        <c:minorTickMark val="none"/>
        <c:tickLblPos val="nextTo"/>
        <c:crossAx val="829200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ontserrat" panose="00000500000000000000" pitchFamily="2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ontserrat" panose="00000500000000000000" pitchFamily="2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'Regras Pontuação'!$J$74</c:f>
              <c:strCache>
                <c:ptCount val="1"/>
                <c:pt idx="0">
                  <c:v>DataJud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'Regras Pontuação'!$L$73:$N$73</c:f>
              <c:strCache>
                <c:ptCount val="3"/>
                <c:pt idx="0">
                  <c:v>Incisos</c:v>
                </c:pt>
                <c:pt idx="1">
                  <c:v>Alíneas</c:v>
                </c:pt>
                <c:pt idx="2">
                  <c:v>Pontos</c:v>
                </c:pt>
              </c:strCache>
            </c:strRef>
          </c:cat>
          <c:val>
            <c:numRef>
              <c:f>'Regras Pontuação'!$L$74:$N$74</c:f>
              <c:numCache>
                <c:formatCode>0%</c:formatCode>
                <c:ptCount val="3"/>
                <c:pt idx="0">
                  <c:v>0.35714285714285715</c:v>
                </c:pt>
                <c:pt idx="1">
                  <c:v>0.35</c:v>
                </c:pt>
                <c:pt idx="2">
                  <c:v>0.47230320699708456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4D-4C11-85CD-29E81B801834}"/>
            </c:ext>
          </c:extLst>
        </c:ser>
        <c:ser>
          <c:idx val="1"/>
          <c:order val="1"/>
          <c:tx>
            <c:strRef>
              <c:f>'Regras Pontuação'!$J$75</c:f>
              <c:strCache>
                <c:ptCount val="1"/>
                <c:pt idx="0">
                  <c:v>Outras formas de avaliação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'Regras Pontuação'!$L$73:$N$73</c:f>
              <c:strCache>
                <c:ptCount val="3"/>
                <c:pt idx="0">
                  <c:v>Incisos</c:v>
                </c:pt>
                <c:pt idx="1">
                  <c:v>Alíneas</c:v>
                </c:pt>
                <c:pt idx="2">
                  <c:v>Pontos</c:v>
                </c:pt>
              </c:strCache>
            </c:strRef>
          </c:cat>
          <c:val>
            <c:numRef>
              <c:f>'Regras Pontuação'!$L$75:$N$75</c:f>
              <c:numCache>
                <c:formatCode>0%</c:formatCode>
                <c:ptCount val="3"/>
                <c:pt idx="0">
                  <c:v>0.64285714285714279</c:v>
                </c:pt>
                <c:pt idx="1">
                  <c:v>0.65</c:v>
                </c:pt>
                <c:pt idx="2">
                  <c:v>0.5276967930029155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4D-4C11-85CD-29E81B8018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623997103"/>
        <c:axId val="623991279"/>
      </c:barChart>
      <c:catAx>
        <c:axId val="6239971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623991279"/>
        <c:crosses val="autoZero"/>
        <c:auto val="1"/>
        <c:lblAlgn val="ctr"/>
        <c:lblOffset val="100"/>
        <c:noMultiLvlLbl val="0"/>
      </c:catAx>
      <c:valAx>
        <c:axId val="623991279"/>
        <c:scaling>
          <c:orientation val="minMax"/>
          <c:max val="1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6239971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'Regras Pontuação'!$G$73</c:f>
              <c:strCache>
                <c:ptCount val="1"/>
                <c:pt idx="0">
                  <c:v>Requisitos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'Regras Pontuação'!$D$74:$D$77</c:f>
              <c:strCache>
                <c:ptCount val="4"/>
                <c:pt idx="0">
                  <c:v>Eixo da Governança</c:v>
                </c:pt>
                <c:pt idx="1">
                  <c:v>Eixo da Produtividade</c:v>
                </c:pt>
                <c:pt idx="2">
                  <c:v>Eixo da Transparência</c:v>
                </c:pt>
                <c:pt idx="3">
                  <c:v>Eixo dos Dados e tecnologia</c:v>
                </c:pt>
              </c:strCache>
            </c:strRef>
          </c:cat>
          <c:val>
            <c:numRef>
              <c:f>'Regras Pontuação'!$G$74:$G$77</c:f>
              <c:numCache>
                <c:formatCode>0</c:formatCode>
                <c:ptCount val="4"/>
                <c:pt idx="0">
                  <c:v>16</c:v>
                </c:pt>
                <c:pt idx="1">
                  <c:v>14</c:v>
                </c:pt>
                <c:pt idx="2">
                  <c:v>2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29-4909-B095-2D41A5E47862}"/>
            </c:ext>
          </c:extLst>
        </c:ser>
        <c:ser>
          <c:idx val="1"/>
          <c:order val="1"/>
          <c:tx>
            <c:strRef>
              <c:f>'Regras Pontuação'!$H$73</c:f>
              <c:strCache>
                <c:ptCount val="1"/>
                <c:pt idx="0">
                  <c:v>Subitens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'Regras Pontuação'!$D$74:$D$77</c:f>
              <c:strCache>
                <c:ptCount val="4"/>
                <c:pt idx="0">
                  <c:v>Eixo da Governança</c:v>
                </c:pt>
                <c:pt idx="1">
                  <c:v>Eixo da Produtividade</c:v>
                </c:pt>
                <c:pt idx="2">
                  <c:v>Eixo da Transparência</c:v>
                </c:pt>
                <c:pt idx="3">
                  <c:v>Eixo dos Dados e tecnologia</c:v>
                </c:pt>
              </c:strCache>
            </c:strRef>
          </c:cat>
          <c:val>
            <c:numRef>
              <c:f>'Regras Pontuação'!$H$74:$H$77</c:f>
              <c:numCache>
                <c:formatCode>0</c:formatCode>
                <c:ptCount val="4"/>
                <c:pt idx="0">
                  <c:v>49</c:v>
                </c:pt>
                <c:pt idx="1">
                  <c:v>31</c:v>
                </c:pt>
                <c:pt idx="2">
                  <c:v>2</c:v>
                </c:pt>
                <c:pt idx="3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29-4909-B095-2D41A5E478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829200144"/>
        <c:axId val="829193488"/>
      </c:barChart>
      <c:catAx>
        <c:axId val="82920014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anose="00000500000000000000" pitchFamily="2" charset="0"/>
                <a:ea typeface="+mn-ea"/>
                <a:cs typeface="+mn-cs"/>
              </a:defRPr>
            </a:pPr>
            <a:endParaRPr lang="pt-BR"/>
          </a:p>
        </c:txPr>
        <c:crossAx val="829193488"/>
        <c:crosses val="autoZero"/>
        <c:auto val="1"/>
        <c:lblAlgn val="ctr"/>
        <c:lblOffset val="100"/>
        <c:noMultiLvlLbl val="0"/>
      </c:catAx>
      <c:valAx>
        <c:axId val="829193488"/>
        <c:scaling>
          <c:orientation val="minMax"/>
        </c:scaling>
        <c:delete val="1"/>
        <c:axPos val="t"/>
        <c:numFmt formatCode="0" sourceLinked="1"/>
        <c:majorTickMark val="none"/>
        <c:minorTickMark val="none"/>
        <c:tickLblPos val="nextTo"/>
        <c:crossAx val="829200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ontserrat" panose="00000500000000000000" pitchFamily="2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ontserrat" panose="00000500000000000000" pitchFamily="2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_xlchart.v1.1</cx:f>
      </cx:numDim>
    </cx:data>
  </cx:chartData>
  <cx:chart>
    <cx:plotArea>
      <cx:plotAreaRegion>
        <cx:series layoutId="treemap" uniqueId="{7BCF3B23-DE64-444B-82C7-F44D66C4C46A}">
          <cx:dataPt idx="0">
            <cx:spPr>
              <a:solidFill>
                <a:srgbClr val="00B0F0"/>
              </a:solidFill>
            </cx:spPr>
          </cx:dataPt>
          <cx:dataPt idx="1">
            <cx:spPr>
              <a:solidFill>
                <a:srgbClr val="00B050"/>
              </a:solidFill>
            </cx:spPr>
          </cx:dataPt>
          <cx:dataPt idx="2">
            <cx:spPr>
              <a:solidFill>
                <a:srgbClr val="FF8989"/>
              </a:solidFill>
            </cx:spPr>
          </cx:dataPt>
          <cx:dataLabels pos="inEnd">
            <cx:txPr>
              <a:bodyPr spcFirstLastPara="1" vertOverflow="ellipsis" wrap="square" lIns="0" tIns="0" rIns="0" bIns="0" anchor="ctr" anchorCtr="1">
                <a:spAutoFit/>
              </a:bodyPr>
              <a:lstStyle/>
              <a:p>
                <a:pPr>
                  <a:defRPr b="1"/>
                </a:pPr>
                <a:endParaRPr lang="pt-BR" b="1"/>
              </a:p>
            </cx:txPr>
            <cx:visibility seriesName="0" categoryName="1" value="1"/>
            <cx:separator>
</cx:separator>
          </cx:dataLabels>
          <cx:dataId val="0"/>
          <cx:layoutPr>
            <cx:parentLabelLayout val="overlapping"/>
          </cx:layoutPr>
        </cx:series>
      </cx:plotAreaRegion>
    </cx:plotArea>
  </cx:chart>
  <cx:spPr>
    <a:ln>
      <a:noFill/>
    </a:ln>
  </cx:spPr>
  <cx:clrMapOvr bg1="lt1" tx1="dk1" bg2="lt2" tx2="dk2" accent1="accent1" accent2="accent2" accent3="accent3" accent4="accent4" accent5="accent5" accent6="accent6" hlink="hlink" folHlink="folHlink"/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>
    <cx:plotArea>
      <cx:plotAreaRegion/>
    </cx:plotArea>
  </cx:chart>
  <cx:spPr>
    <a:ln>
      <a:noFill/>
    </a:ln>
  </cx:spPr>
  <cx:clrMapOvr bg1="lt1" tx1="dk1" bg2="lt2" tx2="dk2" accent1="accent1" accent2="accent2" accent3="accent3" accent4="accent4" accent5="accent5" accent6="accent6" hlink="hlink" folHlink="folHlink"/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microsoft.com/office/2014/relationships/chartEx" Target="../charts/chartEx1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microsoft.com/office/2014/relationships/chartEx" Target="../charts/chartEx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654050</xdr:colOff>
      <xdr:row>103</xdr:row>
      <xdr:rowOff>34925</xdr:rowOff>
    </xdr:from>
    <xdr:to>
      <xdr:col>6</xdr:col>
      <xdr:colOff>88900</xdr:colOff>
      <xdr:row>116</xdr:row>
      <xdr:rowOff>107950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Gráfico 3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Este gráfico não está disponível na sua versão de Excel.
Editar esta forma ou salvar esta pasta de trabalho em um formato de arquivo diferente quebrará o gráfico permanentemente.</a:t>
              </a:r>
            </a:p>
          </xdr:txBody>
        </xdr:sp>
      </mc:Fallback>
    </mc:AlternateContent>
    <xdr:clientData/>
  </xdr:twoCellAnchor>
  <xdr:twoCellAnchor>
    <xdr:from>
      <xdr:col>2</xdr:col>
      <xdr:colOff>269875</xdr:colOff>
      <xdr:row>116</xdr:row>
      <xdr:rowOff>136525</xdr:rowOff>
    </xdr:from>
    <xdr:to>
      <xdr:col>6</xdr:col>
      <xdr:colOff>434975</xdr:colOff>
      <xdr:row>132</xdr:row>
      <xdr:rowOff>53975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666750</xdr:colOff>
      <xdr:row>102</xdr:row>
      <xdr:rowOff>92075</xdr:rowOff>
    </xdr:from>
    <xdr:to>
      <xdr:col>25</xdr:col>
      <xdr:colOff>622300</xdr:colOff>
      <xdr:row>117</xdr:row>
      <xdr:rowOff>53975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536575</xdr:colOff>
      <xdr:row>118</xdr:row>
      <xdr:rowOff>82550</xdr:rowOff>
    </xdr:from>
    <xdr:to>
      <xdr:col>25</xdr:col>
      <xdr:colOff>619125</xdr:colOff>
      <xdr:row>134</xdr:row>
      <xdr:rowOff>12700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654050</xdr:colOff>
      <xdr:row>78</xdr:row>
      <xdr:rowOff>34925</xdr:rowOff>
    </xdr:from>
    <xdr:to>
      <xdr:col>6</xdr:col>
      <xdr:colOff>88900</xdr:colOff>
      <xdr:row>91</xdr:row>
      <xdr:rowOff>107950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Este gráfico não está disponível na sua versão de Excel.
Editar esta forma ou salvar esta pasta de trabalho em um formato de arquivo diferente quebrará o gráfico permanentemente.</a:t>
              </a:r>
            </a:p>
          </xdr:txBody>
        </xdr:sp>
      </mc:Fallback>
    </mc:AlternateContent>
    <xdr:clientData/>
  </xdr:twoCellAnchor>
  <xdr:twoCellAnchor>
    <xdr:from>
      <xdr:col>9</xdr:col>
      <xdr:colOff>54665</xdr:colOff>
      <xdr:row>78</xdr:row>
      <xdr:rowOff>183184</xdr:rowOff>
    </xdr:from>
    <xdr:to>
      <xdr:col>16</xdr:col>
      <xdr:colOff>57841</xdr:colOff>
      <xdr:row>93</xdr:row>
      <xdr:rowOff>161649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387487</xdr:colOff>
      <xdr:row>78</xdr:row>
      <xdr:rowOff>181942</xdr:rowOff>
    </xdr:from>
    <xdr:to>
      <xdr:col>8</xdr:col>
      <xdr:colOff>220318</xdr:colOff>
      <xdr:row>94</xdr:row>
      <xdr:rowOff>29266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njjusbr.sharepoint.com/sites/DPJ-PrmioCNJdeQualidade/Shared%20Documents/Pr&#234;mio%20CNJ%20de%20Qualidade/2019/Planilha%20Avalia&#231;&#227;o%20Selo%202019%20-%2022112019%20-%20final(4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briela.soares\OneDrive%20-%20cnj.jus.br\CNJ\2023\Pr&#234;mio%20CNJ%20de%20Qualidade\Banco%20de%20dados%20das%20pontua&#231;&#245;es%20e%20coment&#225;rios%20-%20Pr&#234;mio%20CNJ%20de%20Qualidad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N"/>
      <sheetName val="selos"/>
      <sheetName val="pergs"/>
      <sheetName val="base"/>
      <sheetName val="bd_PLS_2019"/>
      <sheetName val="6.I"/>
      <sheetName val="6.II"/>
      <sheetName val="6.III"/>
      <sheetName val="6.IV"/>
      <sheetName val="6.V"/>
      <sheetName val="6.VI"/>
      <sheetName val="6.VII"/>
      <sheetName val="6.VIII"/>
      <sheetName val="6.IX"/>
      <sheetName val="6.X"/>
      <sheetName val="Planilha3"/>
      <sheetName val="6.XI"/>
      <sheetName val="6.XII"/>
      <sheetName val="6.XIII"/>
      <sheetName val="6.XIV"/>
      <sheetName val="6.XV"/>
      <sheetName val="7.I"/>
      <sheetName val="7.II"/>
      <sheetName val="7.III"/>
      <sheetName val="7.IV"/>
      <sheetName val="7.V"/>
      <sheetName val="7.VI"/>
      <sheetName val="7.VII"/>
      <sheetName val="7.VIII"/>
      <sheetName val="S"/>
      <sheetName val="Inciso IX"/>
      <sheetName val="Inciso X"/>
      <sheetName val="Inciso XIX"/>
      <sheetName val="8.I"/>
      <sheetName val="8.II"/>
      <sheetName val="8.III"/>
      <sheetName val="8.IV"/>
      <sheetName val="Art11º"/>
      <sheetName val="Apuração Final Selo"/>
      <sheetName val="Resultado"/>
      <sheetName val="Planilha6"/>
      <sheetName val="Ordem Pontuação"/>
      <sheetName val="Planilha2"/>
      <sheetName val="Apuração Final Selo antiga"/>
      <sheetName val="Regras Pontuação"/>
      <sheetName val="Simula"/>
      <sheetName val="Plan1"/>
      <sheetName val="Apuração Final"/>
      <sheetName val="Resumo"/>
      <sheetName val="Resumo 2"/>
      <sheetName val="Ficha tribunal"/>
      <sheetName val="Série histórica"/>
      <sheetName val="combo"/>
      <sheetName val="Aplicações dos incisos"/>
      <sheetName val="Planilha1"/>
      <sheetName val="Máxim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8">
          <cell r="B8" t="str">
            <v>Tribunal</v>
          </cell>
        </row>
      </sheetData>
      <sheetData sheetId="39"/>
      <sheetData sheetId="40"/>
      <sheetData sheetId="41"/>
      <sheetData sheetId="42"/>
      <sheetData sheetId="43">
        <row r="9">
          <cell r="B9" t="str">
            <v>STJ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>
        <row r="88">
          <cell r="C88" t="str">
            <v>Superior Tribunal de Justiça</v>
          </cell>
        </row>
        <row r="89">
          <cell r="C89" t="str">
            <v>Superior Tribunal Militar</v>
          </cell>
        </row>
        <row r="90">
          <cell r="C90" t="str">
            <v>Tribunal Superior Eleitoral</v>
          </cell>
        </row>
        <row r="91">
          <cell r="C91" t="str">
            <v>Tribunal Superior do Trabalho</v>
          </cell>
        </row>
        <row r="92">
          <cell r="C92" t="str">
            <v>Tribunal Regional Federal da 1ª Região</v>
          </cell>
        </row>
        <row r="93">
          <cell r="C93" t="str">
            <v>Tribunal Regional Federal da 2ª Região</v>
          </cell>
        </row>
        <row r="94">
          <cell r="C94" t="str">
            <v>Tribunal Regional Federal da 3ª Região</v>
          </cell>
        </row>
        <row r="95">
          <cell r="C95" t="str">
            <v>Tribunal Regional Federal da 4ª Região</v>
          </cell>
        </row>
        <row r="96">
          <cell r="C96" t="str">
            <v>Tribunal Regional Federal da 5ª Região</v>
          </cell>
        </row>
        <row r="97">
          <cell r="C97" t="str">
            <v>Tribunal de Justiça do Estado do Acre</v>
          </cell>
        </row>
        <row r="98">
          <cell r="C98" t="str">
            <v>Tribunal de Justiça do Estado de Alagoas</v>
          </cell>
        </row>
        <row r="99">
          <cell r="C99" t="str">
            <v>Tribunal de Justiça do Estado do Amazonas</v>
          </cell>
        </row>
        <row r="100">
          <cell r="C100" t="str">
            <v>Tribunal de Justiça do Estado do Amapá</v>
          </cell>
        </row>
        <row r="101">
          <cell r="C101" t="str">
            <v>Tribunal de Justiça do Estado da Bahia</v>
          </cell>
        </row>
        <row r="102">
          <cell r="C102" t="str">
            <v>Tribunal de Justiça do Estado do Ceará</v>
          </cell>
        </row>
        <row r="103">
          <cell r="C103" t="str">
            <v>Tribunal de Justiça do Distrito Federal e Territórios</v>
          </cell>
        </row>
        <row r="104">
          <cell r="C104" t="str">
            <v>Tribunal de Justiça do Estado do Espírito Santo</v>
          </cell>
        </row>
        <row r="105">
          <cell r="C105" t="str">
            <v>Tribunal de Justiça do Estado de Goiás</v>
          </cell>
        </row>
        <row r="106">
          <cell r="C106" t="str">
            <v>Tribunal de Justiça do Estado do Maranhão</v>
          </cell>
        </row>
        <row r="107">
          <cell r="C107" t="str">
            <v>Tribunal de Justiça do Estado de Minas Gerais</v>
          </cell>
        </row>
        <row r="108">
          <cell r="C108" t="str">
            <v>Tribunal de Justiça do Estado de Mato Grosso do Sul</v>
          </cell>
        </row>
        <row r="109">
          <cell r="C109" t="str">
            <v>Tribunal de Justiça do Estado do Mato Grosso</v>
          </cell>
        </row>
        <row r="110">
          <cell r="C110" t="str">
            <v>Tribunal de Justiça do Estado do Pará</v>
          </cell>
        </row>
        <row r="111">
          <cell r="C111" t="str">
            <v>Tribunal de Justiça do Estado da Paraíba</v>
          </cell>
        </row>
        <row r="112">
          <cell r="C112" t="str">
            <v>Tribunal de Justiça do Estado de Pernambuco</v>
          </cell>
        </row>
        <row r="113">
          <cell r="C113" t="str">
            <v>Tribunal de Justiça do Estado do Piauí</v>
          </cell>
        </row>
        <row r="114">
          <cell r="C114" t="str">
            <v>Tribunal de Justiça do Estado do Paraná</v>
          </cell>
        </row>
        <row r="115">
          <cell r="C115" t="str">
            <v>Tribunal de Justiça do Estado do Rio de Janeiro</v>
          </cell>
        </row>
        <row r="116">
          <cell r="C116" t="str">
            <v>Tribunal de Justiça do Estado do Rio Grande do Norte</v>
          </cell>
        </row>
        <row r="117">
          <cell r="C117" t="str">
            <v>Tribunal de Justiça do Estado de Rondônia</v>
          </cell>
        </row>
        <row r="118">
          <cell r="C118" t="str">
            <v>Tribunal de Justiça do Estado de Roraima</v>
          </cell>
        </row>
        <row r="119">
          <cell r="C119" t="str">
            <v>Tribunal de Justiça do Estado do Rio Grande do Sul</v>
          </cell>
        </row>
        <row r="120">
          <cell r="C120" t="str">
            <v>Tribunal de Justiça do Estado de Santa Catarina</v>
          </cell>
        </row>
        <row r="121">
          <cell r="C121" t="str">
            <v>Tribunal de Justiça do Estado de Sergipe</v>
          </cell>
        </row>
        <row r="122">
          <cell r="C122" t="str">
            <v>Tribunal de Justiça do Estado de São Paulo</v>
          </cell>
        </row>
        <row r="123">
          <cell r="C123" t="str">
            <v>Tribunal de Justiça do Estado do Tocantins</v>
          </cell>
        </row>
        <row r="124">
          <cell r="C124" t="str">
            <v>Tribunal Regional do Trabalho da 01ª Região (RJ)</v>
          </cell>
        </row>
        <row r="125">
          <cell r="C125" t="str">
            <v>Tribunal Regional do Trabalho da 02ª Região (SP-RM)</v>
          </cell>
        </row>
        <row r="126">
          <cell r="C126" t="str">
            <v>Tribunal Regional do Trabalho da 03ª Região (MG)</v>
          </cell>
        </row>
        <row r="127">
          <cell r="C127" t="str">
            <v>Tribunal Regional do Trabalho da 04ª Região (RS)</v>
          </cell>
        </row>
        <row r="128">
          <cell r="C128" t="str">
            <v>Tribunal Regional do Trabalho da 05ª Região (BA)</v>
          </cell>
        </row>
        <row r="129">
          <cell r="C129" t="str">
            <v>Tribunal Regional do Trabalho da 06ª Região (PE)</v>
          </cell>
        </row>
        <row r="130">
          <cell r="C130" t="str">
            <v>Tribunal Regional do Trabalho da 07ª Região (CE)</v>
          </cell>
        </row>
        <row r="131">
          <cell r="C131" t="str">
            <v>Tribunal Regional do Trabalho da 08ª Região (PA/AP)</v>
          </cell>
        </row>
        <row r="132">
          <cell r="C132" t="str">
            <v>Tribunal Regional do Trabalho da 09ª Região (PR)</v>
          </cell>
        </row>
        <row r="133">
          <cell r="C133" t="str">
            <v>Tribunal Regional do Trabalho da 10ª Região (DF/TO)</v>
          </cell>
        </row>
        <row r="134">
          <cell r="C134" t="str">
            <v>Tribunal Regional do Trabalho da 11ª Região (AM/RR)</v>
          </cell>
        </row>
        <row r="135">
          <cell r="C135" t="str">
            <v>Tribunal Regional do Trabalho da 12ª Região (SC)</v>
          </cell>
        </row>
        <row r="136">
          <cell r="C136" t="str">
            <v>Tribunal Regional do Trabalho da 13ª Região (PB)</v>
          </cell>
        </row>
        <row r="137">
          <cell r="C137" t="str">
            <v>Tribunal Regional do Trabalho da 14ª Região (RO/AC)</v>
          </cell>
        </row>
        <row r="138">
          <cell r="C138" t="str">
            <v>Tribunal Regional do Trabalho da 15ª Região (SP)</v>
          </cell>
        </row>
        <row r="139">
          <cell r="C139" t="str">
            <v>Tribunal Regional do Trabalho da 16ª Região (MA)</v>
          </cell>
        </row>
        <row r="140">
          <cell r="C140" t="str">
            <v>Tribunal Regional do Trabalho da 17ª Região (ES)</v>
          </cell>
        </row>
        <row r="141">
          <cell r="C141" t="str">
            <v>Tribunal Regional do Trabalho da 18ª Região (GO)</v>
          </cell>
        </row>
        <row r="142">
          <cell r="C142" t="str">
            <v>Tribunal Regional do Trabalho da 19ª Região (AL)</v>
          </cell>
        </row>
        <row r="143">
          <cell r="C143" t="str">
            <v>Tribunal Regional do Trabalho da 20ª Região (SE)</v>
          </cell>
        </row>
        <row r="144">
          <cell r="C144" t="str">
            <v>Tribunal Regional do Trabalho da 21ª Região (RN)</v>
          </cell>
        </row>
        <row r="145">
          <cell r="C145" t="str">
            <v>Tribunal Regional do Trabalho da 22ª Região (PI)</v>
          </cell>
        </row>
        <row r="146">
          <cell r="C146" t="str">
            <v>Tribunal Regional do Trabalho da 23ª Região (MT)</v>
          </cell>
        </row>
        <row r="147">
          <cell r="C147" t="str">
            <v>Tribunal Regional do Trabalho da 24ª Região (MS)</v>
          </cell>
        </row>
        <row r="148">
          <cell r="C148" t="str">
            <v>Tribunal de Justiça Militar do Estado de Minas Gerais</v>
          </cell>
        </row>
        <row r="149">
          <cell r="C149" t="str">
            <v>Tribunal de Justiça Militar do Estado do Rio Grande do Sul</v>
          </cell>
        </row>
        <row r="150">
          <cell r="C150" t="str">
            <v>Tribunal de Justiça Militar do Estado de São Paulo</v>
          </cell>
        </row>
        <row r="151">
          <cell r="C151" t="str">
            <v>Tribunal Regional Eleitoral do Acre</v>
          </cell>
        </row>
        <row r="152">
          <cell r="C152" t="str">
            <v>Tribunal Regional Eleitoral de Alagoas</v>
          </cell>
        </row>
        <row r="153">
          <cell r="C153" t="str">
            <v>Tribunal Regional Eleitoral do Amazonas</v>
          </cell>
        </row>
        <row r="154">
          <cell r="C154" t="str">
            <v>Tribunal Regional Eleitoral do Amapá</v>
          </cell>
        </row>
        <row r="155">
          <cell r="C155" t="str">
            <v>Tribunal Regional Eleitoral da Bahia</v>
          </cell>
        </row>
        <row r="156">
          <cell r="C156" t="str">
            <v>Tribunal Regional Eleitoral do Ceará</v>
          </cell>
        </row>
        <row r="157">
          <cell r="C157" t="str">
            <v>Tribunal Regional Eleitoral do Distrito Federal</v>
          </cell>
        </row>
        <row r="158">
          <cell r="C158" t="str">
            <v>Tribunal Regional Eleitoral do Espírito Santo</v>
          </cell>
        </row>
        <row r="159">
          <cell r="C159" t="str">
            <v>Tribunal Regional Eleitoral de Goiás</v>
          </cell>
        </row>
        <row r="160">
          <cell r="C160" t="str">
            <v>Tribunal Regional Eleitoral do Maranhão</v>
          </cell>
        </row>
        <row r="161">
          <cell r="C161" t="str">
            <v>Tribunal Regional Eleitoral de Minas Gerais</v>
          </cell>
        </row>
        <row r="162">
          <cell r="C162" t="str">
            <v>Tribunal Regional Eleitoral do Mato Grosso do Sul</v>
          </cell>
        </row>
        <row r="163">
          <cell r="C163" t="str">
            <v>Tribunal Regional Eleitoral do Mato Grosso</v>
          </cell>
        </row>
        <row r="164">
          <cell r="C164" t="str">
            <v>Tribunal Regional Eleitoral do Pará</v>
          </cell>
        </row>
        <row r="165">
          <cell r="C165" t="str">
            <v>Tribunal Regional Eleitoral da Paraíba</v>
          </cell>
        </row>
        <row r="166">
          <cell r="C166" t="str">
            <v>Tribunal Regional Eleitoral de Pernambuco</v>
          </cell>
        </row>
        <row r="167">
          <cell r="C167" t="str">
            <v>Tribunal Regional Eleitoral do Piauí</v>
          </cell>
        </row>
        <row r="168">
          <cell r="C168" t="str">
            <v>Tribunal Regional Eleitoral do Paraná</v>
          </cell>
        </row>
        <row r="169">
          <cell r="C169" t="str">
            <v>Tribunal Regional Eleitoral do Rio de Janeiro</v>
          </cell>
        </row>
        <row r="170">
          <cell r="C170" t="str">
            <v>Tribunal Regional Eleitoral do Rio Grande do Norte</v>
          </cell>
        </row>
        <row r="171">
          <cell r="C171" t="str">
            <v>Tribunal Regional Eleitoral de Rondônia</v>
          </cell>
        </row>
        <row r="172">
          <cell r="C172" t="str">
            <v>Tribunal Regional Eleitoral de Roraima</v>
          </cell>
        </row>
        <row r="173">
          <cell r="C173" t="str">
            <v>Tribunal Regional Eleitoral do Rio Grande do Sul</v>
          </cell>
        </row>
        <row r="174">
          <cell r="C174" t="str">
            <v>Tribunal Regional Eleitoral de Santa Catarina</v>
          </cell>
        </row>
        <row r="175">
          <cell r="C175" t="str">
            <v>Tribunal Regional Eleitoral de Sergipe</v>
          </cell>
        </row>
        <row r="176">
          <cell r="C176" t="str">
            <v>Tribunal Regional Eleitoral de São Paulo</v>
          </cell>
        </row>
        <row r="177">
          <cell r="C177" t="str">
            <v>Tribunal Regional Eleitoral do Tocantins</v>
          </cell>
        </row>
      </sheetData>
      <sheetData sheetId="53"/>
      <sheetData sheetId="54"/>
      <sheetData sheetId="5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2"/>
      <sheetName val="tab1 antigos"/>
      <sheetName val="bd"/>
    </sheetNames>
    <sheetDataSet>
      <sheetData sheetId="0"/>
      <sheetData sheetId="1"/>
      <sheetData sheetId="2">
        <row r="1">
          <cell r="A1" t="str">
            <v>Inciso</v>
          </cell>
          <cell r="G1" t="str">
            <v>Máximo</v>
          </cell>
          <cell r="H1" t="str">
            <v>Pontuação</v>
          </cell>
          <cell r="J1" t="str">
            <v>Ponto/Max</v>
          </cell>
        </row>
        <row r="2">
          <cell r="A2" t="str">
            <v>Art. 5 - IX</v>
          </cell>
          <cell r="G2">
            <v>20</v>
          </cell>
          <cell r="H2">
            <v>20</v>
          </cell>
          <cell r="J2">
            <v>1</v>
          </cell>
        </row>
        <row r="3">
          <cell r="A3" t="str">
            <v>Art. 5 - IX</v>
          </cell>
          <cell r="G3">
            <v>20</v>
          </cell>
          <cell r="H3">
            <v>20</v>
          </cell>
          <cell r="J3">
            <v>1</v>
          </cell>
        </row>
        <row r="4">
          <cell r="A4" t="str">
            <v>Art. 5 - IX</v>
          </cell>
          <cell r="G4">
            <v>20</v>
          </cell>
          <cell r="H4">
            <v>20</v>
          </cell>
          <cell r="J4">
            <v>1</v>
          </cell>
        </row>
        <row r="5">
          <cell r="A5" t="str">
            <v>Art. 5 - IX</v>
          </cell>
          <cell r="G5">
            <v>20</v>
          </cell>
          <cell r="H5">
            <v>20</v>
          </cell>
          <cell r="J5">
            <v>1</v>
          </cell>
        </row>
        <row r="6">
          <cell r="A6" t="str">
            <v>Art. 5 - IX</v>
          </cell>
          <cell r="G6">
            <v>20</v>
          </cell>
          <cell r="H6">
            <v>20</v>
          </cell>
          <cell r="J6">
            <v>1</v>
          </cell>
        </row>
        <row r="7">
          <cell r="A7" t="str">
            <v>Art. 5 - XI</v>
          </cell>
          <cell r="G7">
            <v>20</v>
          </cell>
          <cell r="H7">
            <v>20</v>
          </cell>
          <cell r="J7">
            <v>1</v>
          </cell>
        </row>
        <row r="8">
          <cell r="A8" t="str">
            <v>Art. 5 - XI</v>
          </cell>
          <cell r="G8">
            <v>20</v>
          </cell>
          <cell r="H8">
            <v>20</v>
          </cell>
          <cell r="J8">
            <v>1</v>
          </cell>
        </row>
        <row r="9">
          <cell r="A9" t="str">
            <v>Art. 5 - XI</v>
          </cell>
          <cell r="G9">
            <v>20</v>
          </cell>
          <cell r="H9">
            <v>20</v>
          </cell>
          <cell r="J9">
            <v>1</v>
          </cell>
        </row>
        <row r="10">
          <cell r="A10" t="str">
            <v>Art. 5 - XI</v>
          </cell>
          <cell r="G10">
            <v>20</v>
          </cell>
          <cell r="H10">
            <v>20</v>
          </cell>
          <cell r="J10">
            <v>1</v>
          </cell>
        </row>
        <row r="11">
          <cell r="A11" t="str">
            <v>Art. 5 - XI</v>
          </cell>
          <cell r="G11">
            <v>20</v>
          </cell>
          <cell r="H11">
            <v>20</v>
          </cell>
          <cell r="J11">
            <v>1</v>
          </cell>
        </row>
        <row r="12">
          <cell r="A12" t="str">
            <v>Art. 5 - XI</v>
          </cell>
          <cell r="G12">
            <v>20</v>
          </cell>
          <cell r="H12">
            <v>20</v>
          </cell>
          <cell r="J12">
            <v>1</v>
          </cell>
        </row>
        <row r="13">
          <cell r="A13" t="str">
            <v>Art. 5 - XI</v>
          </cell>
          <cell r="G13">
            <v>20</v>
          </cell>
          <cell r="H13">
            <v>20</v>
          </cell>
          <cell r="J13">
            <v>1</v>
          </cell>
        </row>
        <row r="14">
          <cell r="A14" t="str">
            <v>Art. 5 - XI</v>
          </cell>
          <cell r="G14">
            <v>20</v>
          </cell>
          <cell r="H14">
            <v>20</v>
          </cell>
          <cell r="J14">
            <v>1</v>
          </cell>
        </row>
        <row r="15">
          <cell r="A15" t="str">
            <v>Art. 5 - XI</v>
          </cell>
          <cell r="G15">
            <v>20</v>
          </cell>
          <cell r="H15">
            <v>20</v>
          </cell>
          <cell r="J15">
            <v>1</v>
          </cell>
        </row>
        <row r="16">
          <cell r="A16" t="str">
            <v>Art. 5 - XI</v>
          </cell>
          <cell r="G16">
            <v>20</v>
          </cell>
          <cell r="H16">
            <v>20</v>
          </cell>
          <cell r="J16">
            <v>1</v>
          </cell>
        </row>
        <row r="17">
          <cell r="A17" t="str">
            <v>Art. 5 - XI</v>
          </cell>
          <cell r="G17">
            <v>20</v>
          </cell>
          <cell r="H17">
            <v>20</v>
          </cell>
          <cell r="J17">
            <v>1</v>
          </cell>
        </row>
        <row r="18">
          <cell r="A18" t="str">
            <v>Art. 5 - XI</v>
          </cell>
          <cell r="G18">
            <v>20</v>
          </cell>
          <cell r="H18">
            <v>20</v>
          </cell>
          <cell r="J18">
            <v>1</v>
          </cell>
        </row>
        <row r="19">
          <cell r="A19" t="str">
            <v>Art. 5 - XI</v>
          </cell>
          <cell r="G19">
            <v>20</v>
          </cell>
          <cell r="H19">
            <v>20</v>
          </cell>
          <cell r="J19">
            <v>1</v>
          </cell>
        </row>
        <row r="20">
          <cell r="A20" t="str">
            <v>Art. 5 - XI</v>
          </cell>
          <cell r="G20">
            <v>20</v>
          </cell>
          <cell r="H20">
            <v>20</v>
          </cell>
          <cell r="J20">
            <v>1</v>
          </cell>
        </row>
        <row r="21">
          <cell r="A21" t="str">
            <v>Art. 5 - XI</v>
          </cell>
          <cell r="G21">
            <v>20</v>
          </cell>
          <cell r="H21">
            <v>20</v>
          </cell>
          <cell r="J21">
            <v>1</v>
          </cell>
        </row>
        <row r="22">
          <cell r="A22" t="str">
            <v>Art. 5 - XI</v>
          </cell>
          <cell r="G22">
            <v>20</v>
          </cell>
          <cell r="H22">
            <v>20</v>
          </cell>
          <cell r="J22">
            <v>1</v>
          </cell>
        </row>
        <row r="23">
          <cell r="A23" t="str">
            <v>Art. 5 - XII</v>
          </cell>
          <cell r="G23">
            <v>20</v>
          </cell>
          <cell r="H23">
            <v>20</v>
          </cell>
          <cell r="J23">
            <v>1</v>
          </cell>
        </row>
        <row r="24">
          <cell r="A24" t="str">
            <v>Art. 5 - XII</v>
          </cell>
          <cell r="G24">
            <v>20</v>
          </cell>
          <cell r="H24">
            <v>20</v>
          </cell>
          <cell r="J24">
            <v>1</v>
          </cell>
        </row>
        <row r="25">
          <cell r="A25" t="str">
            <v>Art. 5 - XII</v>
          </cell>
          <cell r="G25">
            <v>20</v>
          </cell>
          <cell r="H25">
            <v>20</v>
          </cell>
          <cell r="J25">
            <v>1</v>
          </cell>
        </row>
        <row r="26">
          <cell r="A26" t="str">
            <v>Art. 5 - XII</v>
          </cell>
          <cell r="G26">
            <v>20</v>
          </cell>
          <cell r="H26">
            <v>20</v>
          </cell>
          <cell r="J26">
            <v>1</v>
          </cell>
        </row>
        <row r="27">
          <cell r="A27" t="str">
            <v>Art. 5 - XII</v>
          </cell>
          <cell r="G27">
            <v>20</v>
          </cell>
          <cell r="H27">
            <v>20</v>
          </cell>
          <cell r="J27">
            <v>1</v>
          </cell>
        </row>
        <row r="28">
          <cell r="A28" t="str">
            <v>Art. 5 - XII</v>
          </cell>
          <cell r="G28">
            <v>20</v>
          </cell>
          <cell r="H28">
            <v>20</v>
          </cell>
          <cell r="J28">
            <v>1</v>
          </cell>
        </row>
        <row r="29">
          <cell r="A29" t="str">
            <v>Art. 5 - XII</v>
          </cell>
          <cell r="G29">
            <v>20</v>
          </cell>
          <cell r="H29">
            <v>20</v>
          </cell>
          <cell r="J29">
            <v>1</v>
          </cell>
        </row>
        <row r="30">
          <cell r="A30" t="str">
            <v>Art. 5 - XII</v>
          </cell>
          <cell r="G30">
            <v>20</v>
          </cell>
          <cell r="H30">
            <v>20</v>
          </cell>
          <cell r="J30">
            <v>1</v>
          </cell>
        </row>
        <row r="31">
          <cell r="A31" t="str">
            <v>Art. 5 - XII</v>
          </cell>
          <cell r="G31">
            <v>20</v>
          </cell>
          <cell r="H31">
            <v>20</v>
          </cell>
          <cell r="J31">
            <v>1</v>
          </cell>
        </row>
        <row r="32">
          <cell r="A32" t="str">
            <v>Art. 5 - XII</v>
          </cell>
          <cell r="G32">
            <v>20</v>
          </cell>
          <cell r="H32">
            <v>20</v>
          </cell>
          <cell r="J32">
            <v>1</v>
          </cell>
        </row>
        <row r="33">
          <cell r="A33" t="str">
            <v>Art. 5 - XII</v>
          </cell>
          <cell r="G33">
            <v>20</v>
          </cell>
          <cell r="H33">
            <v>20</v>
          </cell>
          <cell r="J33">
            <v>1</v>
          </cell>
        </row>
        <row r="34">
          <cell r="A34" t="str">
            <v>Art. 5 - XII</v>
          </cell>
          <cell r="G34">
            <v>20</v>
          </cell>
          <cell r="H34">
            <v>20</v>
          </cell>
          <cell r="J34">
            <v>1</v>
          </cell>
        </row>
        <row r="35">
          <cell r="A35" t="str">
            <v>Art. 5 - XII</v>
          </cell>
          <cell r="G35">
            <v>20</v>
          </cell>
          <cell r="H35">
            <v>20</v>
          </cell>
          <cell r="J35">
            <v>1</v>
          </cell>
        </row>
        <row r="36">
          <cell r="A36" t="str">
            <v>Art. 5 - XII</v>
          </cell>
          <cell r="G36">
            <v>20</v>
          </cell>
          <cell r="H36">
            <v>20</v>
          </cell>
          <cell r="J36">
            <v>1</v>
          </cell>
        </row>
        <row r="37">
          <cell r="A37" t="str">
            <v>Art. 5 - XIII</v>
          </cell>
          <cell r="G37">
            <v>20</v>
          </cell>
          <cell r="H37">
            <v>20</v>
          </cell>
          <cell r="J37">
            <v>1</v>
          </cell>
        </row>
        <row r="38">
          <cell r="A38" t="str">
            <v>Art. 5 - XIII</v>
          </cell>
          <cell r="G38">
            <v>20</v>
          </cell>
          <cell r="H38">
            <v>20</v>
          </cell>
          <cell r="J38">
            <v>1</v>
          </cell>
        </row>
        <row r="39">
          <cell r="A39" t="str">
            <v>Art. 5 - XIII</v>
          </cell>
          <cell r="G39">
            <v>20</v>
          </cell>
          <cell r="H39">
            <v>20</v>
          </cell>
          <cell r="J39">
            <v>1</v>
          </cell>
        </row>
        <row r="40">
          <cell r="A40" t="str">
            <v>Art. 5 - XIII</v>
          </cell>
          <cell r="G40">
            <v>20</v>
          </cell>
          <cell r="H40">
            <v>20</v>
          </cell>
          <cell r="J40">
            <v>1</v>
          </cell>
        </row>
        <row r="41">
          <cell r="A41" t="str">
            <v>Art. 5 - XIII</v>
          </cell>
          <cell r="G41">
            <v>20</v>
          </cell>
          <cell r="H41">
            <v>20</v>
          </cell>
          <cell r="J41">
            <v>1</v>
          </cell>
        </row>
        <row r="42">
          <cell r="A42" t="str">
            <v>Art. 5 - XIII</v>
          </cell>
          <cell r="G42">
            <v>20</v>
          </cell>
          <cell r="H42">
            <v>20</v>
          </cell>
          <cell r="J42">
            <v>1</v>
          </cell>
        </row>
        <row r="43">
          <cell r="A43" t="str">
            <v>Art. 5 - XIII</v>
          </cell>
          <cell r="G43">
            <v>20</v>
          </cell>
          <cell r="H43">
            <v>20</v>
          </cell>
          <cell r="J43">
            <v>1</v>
          </cell>
        </row>
        <row r="44">
          <cell r="A44" t="str">
            <v>Art. 5 - XIII</v>
          </cell>
          <cell r="G44">
            <v>20</v>
          </cell>
          <cell r="H44">
            <v>20</v>
          </cell>
          <cell r="J44">
            <v>1</v>
          </cell>
        </row>
        <row r="45">
          <cell r="A45" t="str">
            <v>Art. 5 - XIII</v>
          </cell>
          <cell r="G45">
            <v>20</v>
          </cell>
          <cell r="H45">
            <v>20</v>
          </cell>
          <cell r="J45">
            <v>1</v>
          </cell>
        </row>
        <row r="46">
          <cell r="A46" t="str">
            <v>Art. 5 - XIII</v>
          </cell>
          <cell r="G46">
            <v>20</v>
          </cell>
          <cell r="H46">
            <v>20</v>
          </cell>
          <cell r="J46">
            <v>1</v>
          </cell>
        </row>
        <row r="47">
          <cell r="A47" t="str">
            <v>Art. 5 - XIII</v>
          </cell>
          <cell r="G47">
            <v>20</v>
          </cell>
          <cell r="H47">
            <v>20</v>
          </cell>
          <cell r="J47">
            <v>1</v>
          </cell>
        </row>
        <row r="48">
          <cell r="A48" t="str">
            <v>Art. 5 - XIII</v>
          </cell>
          <cell r="G48">
            <v>20</v>
          </cell>
          <cell r="H48">
            <v>20</v>
          </cell>
          <cell r="J48">
            <v>1</v>
          </cell>
        </row>
        <row r="49">
          <cell r="A49" t="str">
            <v>Art. 5 - XIII</v>
          </cell>
          <cell r="G49">
            <v>20</v>
          </cell>
          <cell r="H49">
            <v>20</v>
          </cell>
          <cell r="J49">
            <v>1</v>
          </cell>
        </row>
        <row r="50">
          <cell r="A50" t="str">
            <v>Art. 5 - XIII</v>
          </cell>
          <cell r="G50">
            <v>20</v>
          </cell>
          <cell r="H50">
            <v>20</v>
          </cell>
          <cell r="J50">
            <v>1</v>
          </cell>
        </row>
        <row r="51">
          <cell r="A51" t="str">
            <v>Art. 5 - XIII</v>
          </cell>
          <cell r="G51">
            <v>20</v>
          </cell>
          <cell r="H51">
            <v>20</v>
          </cell>
          <cell r="J51">
            <v>1</v>
          </cell>
        </row>
        <row r="52">
          <cell r="A52" t="str">
            <v>Art. 5 - XIII</v>
          </cell>
          <cell r="G52">
            <v>20</v>
          </cell>
          <cell r="H52">
            <v>20</v>
          </cell>
          <cell r="J52">
            <v>1</v>
          </cell>
        </row>
        <row r="53">
          <cell r="A53" t="str">
            <v>Art. 5 - XIII</v>
          </cell>
          <cell r="G53">
            <v>20</v>
          </cell>
          <cell r="H53">
            <v>20</v>
          </cell>
          <cell r="J53">
            <v>1</v>
          </cell>
        </row>
        <row r="54">
          <cell r="A54" t="str">
            <v>Art. 5 - XIII</v>
          </cell>
          <cell r="G54">
            <v>20</v>
          </cell>
          <cell r="H54">
            <v>20</v>
          </cell>
          <cell r="J54">
            <v>1</v>
          </cell>
        </row>
        <row r="55">
          <cell r="A55" t="str">
            <v>Art. 5 - XIII</v>
          </cell>
          <cell r="G55">
            <v>20</v>
          </cell>
          <cell r="H55">
            <v>20</v>
          </cell>
          <cell r="J55">
            <v>1</v>
          </cell>
        </row>
        <row r="56">
          <cell r="A56" t="str">
            <v>Art. 5 - XIII</v>
          </cell>
          <cell r="G56">
            <v>20</v>
          </cell>
          <cell r="H56">
            <v>20</v>
          </cell>
          <cell r="J56">
            <v>1</v>
          </cell>
        </row>
        <row r="57">
          <cell r="A57" t="str">
            <v>Art. 5 - XIII</v>
          </cell>
          <cell r="G57">
            <v>20</v>
          </cell>
          <cell r="H57">
            <v>20</v>
          </cell>
          <cell r="J57">
            <v>1</v>
          </cell>
        </row>
        <row r="58">
          <cell r="A58" t="str">
            <v>Art. 5 - XIII</v>
          </cell>
          <cell r="G58">
            <v>20</v>
          </cell>
          <cell r="H58">
            <v>20</v>
          </cell>
          <cell r="J58">
            <v>1</v>
          </cell>
        </row>
        <row r="59">
          <cell r="A59" t="str">
            <v>Art. 5 - XVII</v>
          </cell>
          <cell r="G59">
            <v>20</v>
          </cell>
          <cell r="H59">
            <v>20</v>
          </cell>
          <cell r="J59">
            <v>1</v>
          </cell>
        </row>
        <row r="60">
          <cell r="A60" t="str">
            <v>Art. 5 - XVII</v>
          </cell>
          <cell r="G60">
            <v>20</v>
          </cell>
          <cell r="H60">
            <v>20</v>
          </cell>
          <cell r="J60">
            <v>1</v>
          </cell>
        </row>
        <row r="61">
          <cell r="A61" t="str">
            <v>Art. 5 - XVII</v>
          </cell>
          <cell r="G61">
            <v>20</v>
          </cell>
          <cell r="H61">
            <v>20</v>
          </cell>
          <cell r="J61">
            <v>1</v>
          </cell>
        </row>
        <row r="62">
          <cell r="A62" t="str">
            <v>Art. 5 - XVII</v>
          </cell>
          <cell r="G62">
            <v>20</v>
          </cell>
          <cell r="H62">
            <v>20</v>
          </cell>
          <cell r="J62">
            <v>1</v>
          </cell>
        </row>
        <row r="63">
          <cell r="A63" t="str">
            <v>Art. 5 - XVII</v>
          </cell>
          <cell r="G63">
            <v>20</v>
          </cell>
          <cell r="H63">
            <v>20</v>
          </cell>
          <cell r="J63">
            <v>1</v>
          </cell>
        </row>
        <row r="64">
          <cell r="A64" t="str">
            <v>Art. 5 - XVII</v>
          </cell>
          <cell r="G64">
            <v>20</v>
          </cell>
          <cell r="H64">
            <v>20</v>
          </cell>
          <cell r="J64">
            <v>1</v>
          </cell>
        </row>
        <row r="65">
          <cell r="A65" t="str">
            <v>Art. 5 - XVII</v>
          </cell>
          <cell r="G65">
            <v>20</v>
          </cell>
          <cell r="H65">
            <v>20</v>
          </cell>
          <cell r="J65">
            <v>1</v>
          </cell>
        </row>
        <row r="66">
          <cell r="A66" t="str">
            <v>Art. 5 - XVII</v>
          </cell>
          <cell r="G66">
            <v>20</v>
          </cell>
          <cell r="H66">
            <v>20</v>
          </cell>
          <cell r="J66">
            <v>1</v>
          </cell>
        </row>
        <row r="67">
          <cell r="A67" t="str">
            <v>Art. 5 - XVII</v>
          </cell>
          <cell r="G67">
            <v>20</v>
          </cell>
          <cell r="H67">
            <v>20</v>
          </cell>
          <cell r="J67">
            <v>1</v>
          </cell>
        </row>
        <row r="68">
          <cell r="A68" t="str">
            <v>Art. 5 - XVII</v>
          </cell>
          <cell r="G68">
            <v>20</v>
          </cell>
          <cell r="H68">
            <v>20</v>
          </cell>
          <cell r="J68">
            <v>1</v>
          </cell>
        </row>
        <row r="69">
          <cell r="A69" t="str">
            <v>Art. 5 - XX</v>
          </cell>
          <cell r="G69">
            <v>20</v>
          </cell>
          <cell r="H69">
            <v>20</v>
          </cell>
          <cell r="J69">
            <v>1</v>
          </cell>
        </row>
        <row r="70">
          <cell r="A70" t="str">
            <v>Art. 5 - XX</v>
          </cell>
          <cell r="G70">
            <v>20</v>
          </cell>
          <cell r="H70">
            <v>20</v>
          </cell>
          <cell r="J70">
            <v>1</v>
          </cell>
        </row>
        <row r="71">
          <cell r="A71" t="str">
            <v>Art. 5 - XX</v>
          </cell>
          <cell r="G71">
            <v>20</v>
          </cell>
          <cell r="H71">
            <v>20</v>
          </cell>
          <cell r="J71">
            <v>1</v>
          </cell>
        </row>
        <row r="72">
          <cell r="A72" t="str">
            <v>Art. 5 - XX</v>
          </cell>
          <cell r="G72">
            <v>20</v>
          </cell>
          <cell r="H72">
            <v>20</v>
          </cell>
          <cell r="J72">
            <v>1</v>
          </cell>
        </row>
        <row r="73">
          <cell r="A73" t="str">
            <v>Art. 5 - XX</v>
          </cell>
          <cell r="G73">
            <v>20</v>
          </cell>
          <cell r="H73">
            <v>20</v>
          </cell>
          <cell r="J73">
            <v>1</v>
          </cell>
        </row>
        <row r="74">
          <cell r="A74" t="str">
            <v>Art. 5 - XX</v>
          </cell>
          <cell r="G74">
            <v>20</v>
          </cell>
          <cell r="H74">
            <v>20</v>
          </cell>
          <cell r="J74">
            <v>1</v>
          </cell>
        </row>
        <row r="75">
          <cell r="A75" t="str">
            <v>Art. 5 - XX</v>
          </cell>
          <cell r="G75">
            <v>20</v>
          </cell>
          <cell r="H75">
            <v>20</v>
          </cell>
          <cell r="J75">
            <v>1</v>
          </cell>
        </row>
        <row r="76">
          <cell r="A76" t="str">
            <v>Art. 5 - XX</v>
          </cell>
          <cell r="G76">
            <v>20</v>
          </cell>
          <cell r="H76">
            <v>20</v>
          </cell>
          <cell r="J76">
            <v>1</v>
          </cell>
        </row>
        <row r="77">
          <cell r="A77" t="str">
            <v>Art. 5 - XX</v>
          </cell>
          <cell r="G77">
            <v>20</v>
          </cell>
          <cell r="H77">
            <v>20</v>
          </cell>
          <cell r="J77">
            <v>1</v>
          </cell>
        </row>
        <row r="78">
          <cell r="A78" t="str">
            <v>Art. 5 - XX</v>
          </cell>
          <cell r="G78">
            <v>20</v>
          </cell>
          <cell r="H78">
            <v>20</v>
          </cell>
          <cell r="J78">
            <v>1</v>
          </cell>
        </row>
        <row r="79">
          <cell r="A79" t="str">
            <v>Art. 5 - XX</v>
          </cell>
          <cell r="G79">
            <v>20</v>
          </cell>
          <cell r="H79">
            <v>20</v>
          </cell>
          <cell r="J79">
            <v>1</v>
          </cell>
        </row>
        <row r="80">
          <cell r="A80" t="str">
            <v>Art. 5 - XX</v>
          </cell>
          <cell r="G80">
            <v>20</v>
          </cell>
          <cell r="H80">
            <v>20</v>
          </cell>
          <cell r="J80">
            <v>1</v>
          </cell>
        </row>
        <row r="81">
          <cell r="A81" t="str">
            <v>Art. 5 - XX</v>
          </cell>
          <cell r="G81">
            <v>20</v>
          </cell>
          <cell r="H81">
            <v>20</v>
          </cell>
          <cell r="J81">
            <v>1</v>
          </cell>
        </row>
        <row r="82">
          <cell r="A82" t="str">
            <v>Art. 5 - XX</v>
          </cell>
          <cell r="G82">
            <v>20</v>
          </cell>
          <cell r="H82">
            <v>20</v>
          </cell>
          <cell r="J82">
            <v>1</v>
          </cell>
        </row>
        <row r="83">
          <cell r="A83" t="str">
            <v>Art. 5 - XX</v>
          </cell>
          <cell r="G83">
            <v>20</v>
          </cell>
          <cell r="H83">
            <v>20</v>
          </cell>
          <cell r="J83">
            <v>1</v>
          </cell>
        </row>
        <row r="84">
          <cell r="A84" t="str">
            <v>Art. 5 - XX</v>
          </cell>
          <cell r="G84">
            <v>20</v>
          </cell>
          <cell r="H84">
            <v>20</v>
          </cell>
          <cell r="J84">
            <v>1</v>
          </cell>
        </row>
        <row r="85">
          <cell r="A85" t="str">
            <v>Art. 5 - XX</v>
          </cell>
          <cell r="G85">
            <v>20</v>
          </cell>
          <cell r="H85">
            <v>20</v>
          </cell>
          <cell r="J85">
            <v>1</v>
          </cell>
        </row>
        <row r="86">
          <cell r="A86" t="str">
            <v>Art. 5 - XX</v>
          </cell>
          <cell r="G86">
            <v>20</v>
          </cell>
          <cell r="H86">
            <v>20</v>
          </cell>
          <cell r="J86">
            <v>1</v>
          </cell>
        </row>
        <row r="87">
          <cell r="A87" t="str">
            <v>Art. 5 - XX</v>
          </cell>
          <cell r="G87">
            <v>20</v>
          </cell>
          <cell r="H87">
            <v>20</v>
          </cell>
          <cell r="J87">
            <v>1</v>
          </cell>
        </row>
        <row r="88">
          <cell r="A88" t="str">
            <v>Art. 5 - XX</v>
          </cell>
          <cell r="G88">
            <v>20</v>
          </cell>
          <cell r="H88">
            <v>20</v>
          </cell>
          <cell r="J88">
            <v>1</v>
          </cell>
        </row>
        <row r="89">
          <cell r="A89" t="str">
            <v>Art. 5 - XX</v>
          </cell>
          <cell r="G89">
            <v>20</v>
          </cell>
          <cell r="H89">
            <v>20</v>
          </cell>
          <cell r="J89">
            <v>1</v>
          </cell>
        </row>
        <row r="90">
          <cell r="A90" t="str">
            <v>Art. 5 - XX</v>
          </cell>
          <cell r="G90">
            <v>20</v>
          </cell>
          <cell r="H90">
            <v>20</v>
          </cell>
          <cell r="J90">
            <v>1</v>
          </cell>
        </row>
        <row r="91">
          <cell r="A91" t="str">
            <v>Art. 5 - XX</v>
          </cell>
          <cell r="G91">
            <v>20</v>
          </cell>
          <cell r="H91">
            <v>20</v>
          </cell>
          <cell r="J91">
            <v>1</v>
          </cell>
        </row>
        <row r="92">
          <cell r="A92" t="str">
            <v>Art. 5 - XXI</v>
          </cell>
          <cell r="G92">
            <v>20</v>
          </cell>
          <cell r="H92">
            <v>20</v>
          </cell>
          <cell r="J92">
            <v>1</v>
          </cell>
        </row>
        <row r="93">
          <cell r="A93" t="str">
            <v>Art. 5 - XXI</v>
          </cell>
          <cell r="G93">
            <v>20</v>
          </cell>
          <cell r="H93">
            <v>20</v>
          </cell>
          <cell r="J93">
            <v>1</v>
          </cell>
        </row>
        <row r="94">
          <cell r="A94" t="str">
            <v>Art. 5 - XXI</v>
          </cell>
          <cell r="G94">
            <v>20</v>
          </cell>
          <cell r="H94">
            <v>20</v>
          </cell>
          <cell r="J94">
            <v>1</v>
          </cell>
        </row>
        <row r="95">
          <cell r="A95" t="str">
            <v>Art. 5 - XXI</v>
          </cell>
          <cell r="G95">
            <v>20</v>
          </cell>
          <cell r="H95">
            <v>20</v>
          </cell>
          <cell r="J95">
            <v>1</v>
          </cell>
        </row>
        <row r="96">
          <cell r="A96" t="str">
            <v>Art. 5 - XXI</v>
          </cell>
          <cell r="G96">
            <v>20</v>
          </cell>
          <cell r="H96">
            <v>20</v>
          </cell>
          <cell r="J96">
            <v>1</v>
          </cell>
        </row>
        <row r="97">
          <cell r="A97" t="str">
            <v>Art. 5 - XXI</v>
          </cell>
          <cell r="G97">
            <v>20</v>
          </cell>
          <cell r="H97">
            <v>20</v>
          </cell>
          <cell r="J97">
            <v>1</v>
          </cell>
        </row>
        <row r="98">
          <cell r="A98" t="str">
            <v>Art. 5 - XXI</v>
          </cell>
          <cell r="G98">
            <v>20</v>
          </cell>
          <cell r="H98">
            <v>20</v>
          </cell>
          <cell r="J98">
            <v>1</v>
          </cell>
        </row>
        <row r="99">
          <cell r="A99" t="str">
            <v>Art. 5 - XXI</v>
          </cell>
          <cell r="G99">
            <v>20</v>
          </cell>
          <cell r="H99">
            <v>20</v>
          </cell>
          <cell r="J99">
            <v>1</v>
          </cell>
        </row>
        <row r="100">
          <cell r="A100" t="str">
            <v>Art. 5 - XXI</v>
          </cell>
          <cell r="G100">
            <v>20</v>
          </cell>
          <cell r="H100">
            <v>20</v>
          </cell>
          <cell r="J100">
            <v>1</v>
          </cell>
        </row>
        <row r="101">
          <cell r="A101" t="str">
            <v>Art. 5 - XXI</v>
          </cell>
          <cell r="G101">
            <v>20</v>
          </cell>
          <cell r="H101">
            <v>20</v>
          </cell>
          <cell r="J101">
            <v>1</v>
          </cell>
        </row>
        <row r="102">
          <cell r="A102" t="str">
            <v>Art. 5 - XXI</v>
          </cell>
          <cell r="G102">
            <v>20</v>
          </cell>
          <cell r="H102">
            <v>20</v>
          </cell>
          <cell r="J102">
            <v>1</v>
          </cell>
        </row>
        <row r="103">
          <cell r="A103" t="str">
            <v>Art. 5 - XXI</v>
          </cell>
          <cell r="G103">
            <v>20</v>
          </cell>
          <cell r="H103">
            <v>20</v>
          </cell>
          <cell r="J103">
            <v>1</v>
          </cell>
        </row>
        <row r="104">
          <cell r="A104" t="str">
            <v>Art. 5 - XXI</v>
          </cell>
          <cell r="G104">
            <v>20</v>
          </cell>
          <cell r="H104">
            <v>20</v>
          </cell>
          <cell r="J104">
            <v>1</v>
          </cell>
        </row>
        <row r="105">
          <cell r="A105" t="str">
            <v>Art. 5 - XXI</v>
          </cell>
          <cell r="G105">
            <v>20</v>
          </cell>
          <cell r="H105">
            <v>20</v>
          </cell>
          <cell r="J105">
            <v>1</v>
          </cell>
        </row>
        <row r="106">
          <cell r="A106" t="str">
            <v>Art. 5 - XXI</v>
          </cell>
          <cell r="G106">
            <v>20</v>
          </cell>
          <cell r="H106">
            <v>20</v>
          </cell>
          <cell r="J106">
            <v>1</v>
          </cell>
        </row>
        <row r="107">
          <cell r="A107" t="str">
            <v>Art. 5 - XXI</v>
          </cell>
          <cell r="G107">
            <v>20</v>
          </cell>
          <cell r="H107">
            <v>20</v>
          </cell>
          <cell r="J107">
            <v>1</v>
          </cell>
        </row>
        <row r="108">
          <cell r="A108" t="str">
            <v>Art. 8 - XII</v>
          </cell>
          <cell r="G108">
            <v>20</v>
          </cell>
          <cell r="H108">
            <v>20</v>
          </cell>
          <cell r="J108">
            <v>1</v>
          </cell>
        </row>
        <row r="109">
          <cell r="A109" t="str">
            <v>Art. 8 - XII</v>
          </cell>
          <cell r="G109">
            <v>20</v>
          </cell>
          <cell r="H109">
            <v>20</v>
          </cell>
          <cell r="J109">
            <v>1</v>
          </cell>
        </row>
        <row r="110">
          <cell r="A110" t="str">
            <v>Art. 8 - XII</v>
          </cell>
          <cell r="G110">
            <v>20</v>
          </cell>
          <cell r="H110">
            <v>20</v>
          </cell>
          <cell r="J110">
            <v>1</v>
          </cell>
        </row>
        <row r="111">
          <cell r="A111" t="str">
            <v>Art. 8 - XII</v>
          </cell>
          <cell r="G111">
            <v>20</v>
          </cell>
          <cell r="H111">
            <v>20</v>
          </cell>
          <cell r="J111">
            <v>1</v>
          </cell>
        </row>
        <row r="112">
          <cell r="A112" t="str">
            <v>Art. 8 - XII</v>
          </cell>
          <cell r="G112">
            <v>20</v>
          </cell>
          <cell r="H112">
            <v>20</v>
          </cell>
          <cell r="J112">
            <v>1</v>
          </cell>
        </row>
        <row r="113">
          <cell r="A113" t="str">
            <v>Art. 8 - XII</v>
          </cell>
          <cell r="G113">
            <v>20</v>
          </cell>
          <cell r="H113">
            <v>20</v>
          </cell>
          <cell r="J113">
            <v>1</v>
          </cell>
        </row>
        <row r="114">
          <cell r="A114" t="str">
            <v>Art. 8 - XII</v>
          </cell>
          <cell r="G114">
            <v>20</v>
          </cell>
          <cell r="H114">
            <v>20</v>
          </cell>
          <cell r="J114">
            <v>1</v>
          </cell>
        </row>
        <row r="115">
          <cell r="A115" t="str">
            <v>Art. 8 - XII</v>
          </cell>
          <cell r="G115">
            <v>20</v>
          </cell>
          <cell r="H115">
            <v>20</v>
          </cell>
          <cell r="J115">
            <v>1</v>
          </cell>
        </row>
        <row r="116">
          <cell r="A116" t="str">
            <v>Art. 8 - XII</v>
          </cell>
          <cell r="G116">
            <v>20</v>
          </cell>
          <cell r="H116">
            <v>20</v>
          </cell>
          <cell r="J116">
            <v>1</v>
          </cell>
        </row>
        <row r="117">
          <cell r="A117" t="str">
            <v>Art. 8 - XII</v>
          </cell>
          <cell r="G117">
            <v>20</v>
          </cell>
          <cell r="H117">
            <v>20</v>
          </cell>
          <cell r="J117">
            <v>1</v>
          </cell>
        </row>
        <row r="118">
          <cell r="A118" t="str">
            <v>Art. 8 - XII</v>
          </cell>
          <cell r="G118">
            <v>20</v>
          </cell>
          <cell r="H118">
            <v>20</v>
          </cell>
          <cell r="J118">
            <v>1</v>
          </cell>
        </row>
        <row r="119">
          <cell r="A119" t="str">
            <v>Art. 8 - XII</v>
          </cell>
          <cell r="G119">
            <v>20</v>
          </cell>
          <cell r="H119">
            <v>20</v>
          </cell>
          <cell r="J119">
            <v>1</v>
          </cell>
        </row>
        <row r="120">
          <cell r="A120" t="str">
            <v>Art. 8 - XII</v>
          </cell>
          <cell r="G120">
            <v>20</v>
          </cell>
          <cell r="H120">
            <v>20</v>
          </cell>
          <cell r="J120">
            <v>1</v>
          </cell>
        </row>
        <row r="121">
          <cell r="A121" t="str">
            <v>Art. 8 - XII</v>
          </cell>
          <cell r="G121">
            <v>20</v>
          </cell>
          <cell r="H121">
            <v>20</v>
          </cell>
          <cell r="J121">
            <v>1</v>
          </cell>
        </row>
        <row r="122">
          <cell r="A122" t="str">
            <v>Art. 8 - XII</v>
          </cell>
          <cell r="G122">
            <v>20</v>
          </cell>
          <cell r="H122">
            <v>20</v>
          </cell>
          <cell r="J122">
            <v>1</v>
          </cell>
        </row>
        <row r="123">
          <cell r="A123" t="str">
            <v>Art. 8 - XII</v>
          </cell>
          <cell r="G123">
            <v>20</v>
          </cell>
          <cell r="H123">
            <v>20</v>
          </cell>
          <cell r="J123">
            <v>1</v>
          </cell>
        </row>
        <row r="124">
          <cell r="A124" t="str">
            <v>Art. 8 - XII</v>
          </cell>
          <cell r="G124">
            <v>20</v>
          </cell>
          <cell r="H124">
            <v>20</v>
          </cell>
          <cell r="J124">
            <v>1</v>
          </cell>
        </row>
        <row r="125">
          <cell r="A125" t="str">
            <v>Art. 8 - XII</v>
          </cell>
          <cell r="G125">
            <v>20</v>
          </cell>
          <cell r="H125">
            <v>20</v>
          </cell>
          <cell r="J125">
            <v>1</v>
          </cell>
        </row>
        <row r="126">
          <cell r="A126" t="str">
            <v>Art. 8 - XII</v>
          </cell>
          <cell r="G126">
            <v>20</v>
          </cell>
          <cell r="H126">
            <v>20</v>
          </cell>
          <cell r="J126">
            <v>1</v>
          </cell>
        </row>
        <row r="127">
          <cell r="A127" t="str">
            <v>Art. 8 - XII</v>
          </cell>
          <cell r="G127">
            <v>20</v>
          </cell>
          <cell r="H127">
            <v>20</v>
          </cell>
          <cell r="J127">
            <v>1</v>
          </cell>
        </row>
        <row r="128">
          <cell r="A128" t="str">
            <v>Art. 8 - XII</v>
          </cell>
          <cell r="G128">
            <v>20</v>
          </cell>
          <cell r="H128">
            <v>20</v>
          </cell>
          <cell r="J128">
            <v>1</v>
          </cell>
        </row>
        <row r="129">
          <cell r="A129" t="str">
            <v>Art. 8 - XII</v>
          </cell>
          <cell r="G129">
            <v>20</v>
          </cell>
          <cell r="H129">
            <v>20</v>
          </cell>
          <cell r="J129">
            <v>1</v>
          </cell>
        </row>
        <row r="130">
          <cell r="A130" t="str">
            <v>Art. 8 - XII</v>
          </cell>
          <cell r="G130">
            <v>20</v>
          </cell>
          <cell r="H130">
            <v>20</v>
          </cell>
          <cell r="J130">
            <v>1</v>
          </cell>
        </row>
        <row r="131">
          <cell r="A131" t="str">
            <v>Art. 8 - XII</v>
          </cell>
          <cell r="G131">
            <v>20</v>
          </cell>
          <cell r="H131">
            <v>20</v>
          </cell>
          <cell r="J131">
            <v>1</v>
          </cell>
        </row>
        <row r="132">
          <cell r="A132" t="str">
            <v>Art. 8 - XII</v>
          </cell>
          <cell r="G132">
            <v>20</v>
          </cell>
          <cell r="H132">
            <v>20</v>
          </cell>
          <cell r="J132">
            <v>1</v>
          </cell>
        </row>
        <row r="133">
          <cell r="A133" t="str">
            <v>Art. 5 - VII</v>
          </cell>
          <cell r="G133">
            <v>20</v>
          </cell>
          <cell r="H133">
            <v>20</v>
          </cell>
          <cell r="J133">
            <v>1</v>
          </cell>
        </row>
        <row r="134">
          <cell r="A134" t="str">
            <v>Art. 5 - VII</v>
          </cell>
          <cell r="G134">
            <v>20</v>
          </cell>
          <cell r="H134">
            <v>20</v>
          </cell>
          <cell r="J134">
            <v>1</v>
          </cell>
        </row>
        <row r="135">
          <cell r="A135" t="str">
            <v>Art. 5 - VII</v>
          </cell>
          <cell r="G135">
            <v>20</v>
          </cell>
          <cell r="H135">
            <v>20</v>
          </cell>
          <cell r="J135">
            <v>1</v>
          </cell>
        </row>
        <row r="136">
          <cell r="A136" t="str">
            <v>Art. 5 - VII</v>
          </cell>
          <cell r="G136">
            <v>20</v>
          </cell>
          <cell r="H136">
            <v>20</v>
          </cell>
          <cell r="J136">
            <v>1</v>
          </cell>
        </row>
        <row r="137">
          <cell r="A137" t="str">
            <v>Art. 5 - VII</v>
          </cell>
          <cell r="G137">
            <v>20</v>
          </cell>
          <cell r="H137">
            <v>20</v>
          </cell>
          <cell r="J137">
            <v>1</v>
          </cell>
        </row>
        <row r="138">
          <cell r="A138" t="str">
            <v>Art. 5 - VII</v>
          </cell>
          <cell r="G138">
            <v>20</v>
          </cell>
          <cell r="H138">
            <v>20</v>
          </cell>
          <cell r="J138">
            <v>1</v>
          </cell>
        </row>
        <row r="139">
          <cell r="A139" t="str">
            <v>Art. 5 - VII</v>
          </cell>
          <cell r="G139">
            <v>20</v>
          </cell>
          <cell r="H139">
            <v>20</v>
          </cell>
          <cell r="J139">
            <v>1</v>
          </cell>
        </row>
        <row r="140">
          <cell r="A140" t="str">
            <v>Art. 5 - VII</v>
          </cell>
          <cell r="G140">
            <v>20</v>
          </cell>
          <cell r="H140">
            <v>20</v>
          </cell>
          <cell r="J140">
            <v>1</v>
          </cell>
        </row>
        <row r="141">
          <cell r="A141" t="str">
            <v>Art. 5 - VII</v>
          </cell>
          <cell r="G141">
            <v>20</v>
          </cell>
          <cell r="H141">
            <v>20</v>
          </cell>
          <cell r="J141">
            <v>1</v>
          </cell>
        </row>
        <row r="142">
          <cell r="A142" t="str">
            <v>Art. 5 - VII</v>
          </cell>
          <cell r="G142">
            <v>20</v>
          </cell>
          <cell r="H142">
            <v>20</v>
          </cell>
          <cell r="J142">
            <v>1</v>
          </cell>
        </row>
        <row r="143">
          <cell r="A143" t="str">
            <v>Art. 5 - VII</v>
          </cell>
          <cell r="G143">
            <v>20</v>
          </cell>
          <cell r="H143">
            <v>20</v>
          </cell>
          <cell r="J143">
            <v>1</v>
          </cell>
        </row>
        <row r="144">
          <cell r="A144" t="str">
            <v>Art. 5 - VII</v>
          </cell>
          <cell r="G144">
            <v>20</v>
          </cell>
          <cell r="H144">
            <v>20</v>
          </cell>
          <cell r="J144">
            <v>1</v>
          </cell>
        </row>
        <row r="145">
          <cell r="A145" t="str">
            <v>Art. 5 - VII</v>
          </cell>
          <cell r="G145">
            <v>20</v>
          </cell>
          <cell r="H145">
            <v>20</v>
          </cell>
          <cell r="J145">
            <v>1</v>
          </cell>
        </row>
        <row r="146">
          <cell r="A146" t="str">
            <v>Art. 5 - VII</v>
          </cell>
          <cell r="G146">
            <v>20</v>
          </cell>
          <cell r="H146">
            <v>20</v>
          </cell>
          <cell r="J146">
            <v>1</v>
          </cell>
        </row>
        <row r="147">
          <cell r="A147" t="str">
            <v>Art. 5 - VII</v>
          </cell>
          <cell r="G147">
            <v>20</v>
          </cell>
          <cell r="H147">
            <v>20</v>
          </cell>
          <cell r="J147">
            <v>1</v>
          </cell>
        </row>
        <row r="148">
          <cell r="A148" t="str">
            <v>Art. 5 - IX</v>
          </cell>
          <cell r="G148">
            <v>20</v>
          </cell>
          <cell r="H148">
            <v>20</v>
          </cell>
          <cell r="J148">
            <v>1</v>
          </cell>
        </row>
        <row r="149">
          <cell r="A149" t="str">
            <v>Art. 5 - IX</v>
          </cell>
          <cell r="G149">
            <v>20</v>
          </cell>
          <cell r="H149">
            <v>20</v>
          </cell>
          <cell r="J149">
            <v>1</v>
          </cell>
        </row>
        <row r="150">
          <cell r="A150" t="str">
            <v>Art. 5 - IX</v>
          </cell>
          <cell r="G150">
            <v>20</v>
          </cell>
          <cell r="H150">
            <v>20</v>
          </cell>
          <cell r="J150">
            <v>1</v>
          </cell>
        </row>
        <row r="151">
          <cell r="A151" t="str">
            <v>Art. 5 - IX</v>
          </cell>
          <cell r="G151">
            <v>20</v>
          </cell>
          <cell r="H151">
            <v>20</v>
          </cell>
          <cell r="J151">
            <v>1</v>
          </cell>
        </row>
        <row r="152">
          <cell r="A152" t="str">
            <v>Art. 5 - XX</v>
          </cell>
          <cell r="G152">
            <v>20</v>
          </cell>
          <cell r="H152">
            <v>20</v>
          </cell>
          <cell r="J152">
            <v>1</v>
          </cell>
        </row>
        <row r="153">
          <cell r="A153" t="str">
            <v>Art. 5 - XX</v>
          </cell>
          <cell r="G153">
            <v>20</v>
          </cell>
          <cell r="H153">
            <v>20</v>
          </cell>
          <cell r="J153">
            <v>1</v>
          </cell>
        </row>
        <row r="154">
          <cell r="A154" t="str">
            <v>Art. 5 - XX</v>
          </cell>
          <cell r="G154">
            <v>20</v>
          </cell>
          <cell r="H154">
            <v>20</v>
          </cell>
          <cell r="J154">
            <v>1</v>
          </cell>
        </row>
        <row r="155">
          <cell r="A155" t="str">
            <v>Art. 5 - XX</v>
          </cell>
          <cell r="G155">
            <v>20</v>
          </cell>
          <cell r="H155">
            <v>20</v>
          </cell>
          <cell r="J155">
            <v>1</v>
          </cell>
        </row>
        <row r="156">
          <cell r="A156" t="str">
            <v>Art. 5 - XX</v>
          </cell>
          <cell r="G156">
            <v>20</v>
          </cell>
          <cell r="H156">
            <v>20</v>
          </cell>
          <cell r="J156">
            <v>1</v>
          </cell>
        </row>
        <row r="157">
          <cell r="A157" t="str">
            <v>Art. 5 - XX</v>
          </cell>
          <cell r="G157">
            <v>20</v>
          </cell>
          <cell r="H157">
            <v>20</v>
          </cell>
          <cell r="J157">
            <v>1</v>
          </cell>
        </row>
        <row r="158">
          <cell r="A158" t="str">
            <v>Art. 5 - XX</v>
          </cell>
          <cell r="G158">
            <v>20</v>
          </cell>
          <cell r="H158">
            <v>20</v>
          </cell>
          <cell r="J158">
            <v>1</v>
          </cell>
        </row>
        <row r="159">
          <cell r="A159" t="str">
            <v>Art. 5 - XX</v>
          </cell>
          <cell r="G159">
            <v>20</v>
          </cell>
          <cell r="H159">
            <v>20</v>
          </cell>
          <cell r="J159">
            <v>1</v>
          </cell>
        </row>
        <row r="160">
          <cell r="A160" t="str">
            <v>Art. 5 - XX</v>
          </cell>
          <cell r="G160">
            <v>20</v>
          </cell>
          <cell r="H160">
            <v>20</v>
          </cell>
          <cell r="J160">
            <v>1</v>
          </cell>
        </row>
        <row r="161">
          <cell r="A161" t="str">
            <v>Art. 5 - XX</v>
          </cell>
          <cell r="G161">
            <v>20</v>
          </cell>
          <cell r="H161">
            <v>20</v>
          </cell>
          <cell r="J161">
            <v>1</v>
          </cell>
        </row>
        <row r="162">
          <cell r="A162" t="str">
            <v>Art. 5 - XX</v>
          </cell>
          <cell r="G162">
            <v>20</v>
          </cell>
          <cell r="H162">
            <v>20</v>
          </cell>
          <cell r="J162">
            <v>1</v>
          </cell>
        </row>
        <row r="163">
          <cell r="A163" t="str">
            <v>Art. 5 - XX</v>
          </cell>
          <cell r="G163">
            <v>20</v>
          </cell>
          <cell r="H163">
            <v>20</v>
          </cell>
          <cell r="J163">
            <v>1</v>
          </cell>
        </row>
        <row r="164">
          <cell r="A164" t="str">
            <v>Art. 5 - XX</v>
          </cell>
          <cell r="G164">
            <v>20</v>
          </cell>
          <cell r="H164">
            <v>20</v>
          </cell>
          <cell r="J164">
            <v>1</v>
          </cell>
        </row>
        <row r="165">
          <cell r="A165" t="str">
            <v>Art. 5 - XX</v>
          </cell>
          <cell r="G165">
            <v>20</v>
          </cell>
          <cell r="H165">
            <v>20</v>
          </cell>
          <cell r="J165">
            <v>1</v>
          </cell>
        </row>
        <row r="166">
          <cell r="A166" t="str">
            <v>Art. 5 - XX</v>
          </cell>
          <cell r="G166">
            <v>20</v>
          </cell>
          <cell r="H166">
            <v>20</v>
          </cell>
          <cell r="J166">
            <v>1</v>
          </cell>
        </row>
        <row r="167">
          <cell r="A167" t="str">
            <v>Art. 5 - XX</v>
          </cell>
          <cell r="G167">
            <v>20</v>
          </cell>
          <cell r="H167">
            <v>20</v>
          </cell>
          <cell r="J167">
            <v>1</v>
          </cell>
        </row>
        <row r="168">
          <cell r="A168" t="str">
            <v>Art. 5 - XX</v>
          </cell>
          <cell r="G168">
            <v>20</v>
          </cell>
          <cell r="H168">
            <v>20</v>
          </cell>
          <cell r="J168">
            <v>1</v>
          </cell>
        </row>
        <row r="169">
          <cell r="A169" t="str">
            <v>Art. 5 - XX</v>
          </cell>
          <cell r="G169">
            <v>20</v>
          </cell>
          <cell r="H169">
            <v>20</v>
          </cell>
          <cell r="J169">
            <v>1</v>
          </cell>
        </row>
        <row r="170">
          <cell r="A170" t="str">
            <v>Art. 5 - XX</v>
          </cell>
          <cell r="G170">
            <v>20</v>
          </cell>
          <cell r="H170">
            <v>20</v>
          </cell>
          <cell r="J170">
            <v>1</v>
          </cell>
        </row>
        <row r="171">
          <cell r="A171" t="str">
            <v>Art. 5 - XXI</v>
          </cell>
          <cell r="G171">
            <v>20</v>
          </cell>
          <cell r="H171">
            <v>20</v>
          </cell>
          <cell r="J171">
            <v>1</v>
          </cell>
        </row>
        <row r="172">
          <cell r="A172" t="str">
            <v>Art. 5 - XXI</v>
          </cell>
          <cell r="G172">
            <v>20</v>
          </cell>
          <cell r="H172">
            <v>20</v>
          </cell>
          <cell r="J172">
            <v>1</v>
          </cell>
        </row>
        <row r="173">
          <cell r="A173" t="str">
            <v>Art. 5 - XXI</v>
          </cell>
          <cell r="G173">
            <v>20</v>
          </cell>
          <cell r="H173">
            <v>20</v>
          </cell>
          <cell r="J173">
            <v>1</v>
          </cell>
        </row>
        <row r="174">
          <cell r="A174" t="str">
            <v>Art. 5 - XXI</v>
          </cell>
          <cell r="G174">
            <v>20</v>
          </cell>
          <cell r="H174">
            <v>20</v>
          </cell>
          <cell r="J174">
            <v>1</v>
          </cell>
        </row>
        <row r="175">
          <cell r="A175" t="str">
            <v>Art. 5 - XXI</v>
          </cell>
          <cell r="G175">
            <v>20</v>
          </cell>
          <cell r="H175">
            <v>20</v>
          </cell>
          <cell r="J175">
            <v>1</v>
          </cell>
        </row>
        <row r="176">
          <cell r="A176" t="str">
            <v>Art. 5 - XXI</v>
          </cell>
          <cell r="G176">
            <v>20</v>
          </cell>
          <cell r="H176">
            <v>20</v>
          </cell>
          <cell r="J176">
            <v>1</v>
          </cell>
        </row>
        <row r="177">
          <cell r="A177" t="str">
            <v>Art. 5 - XXI</v>
          </cell>
          <cell r="G177">
            <v>20</v>
          </cell>
          <cell r="H177">
            <v>20</v>
          </cell>
          <cell r="J177">
            <v>1</v>
          </cell>
        </row>
        <row r="178">
          <cell r="A178" t="str">
            <v>Art. 5 - XXI</v>
          </cell>
          <cell r="G178">
            <v>20</v>
          </cell>
          <cell r="H178">
            <v>20</v>
          </cell>
          <cell r="J178">
            <v>1</v>
          </cell>
        </row>
        <row r="179">
          <cell r="A179" t="str">
            <v>Art. 5 - XXI</v>
          </cell>
          <cell r="G179">
            <v>20</v>
          </cell>
          <cell r="H179">
            <v>20</v>
          </cell>
          <cell r="J179">
            <v>1</v>
          </cell>
        </row>
        <row r="180">
          <cell r="A180" t="str">
            <v>Art. 5 - XXI</v>
          </cell>
          <cell r="G180">
            <v>20</v>
          </cell>
          <cell r="H180">
            <v>20</v>
          </cell>
          <cell r="J180">
            <v>1</v>
          </cell>
        </row>
        <row r="181">
          <cell r="A181" t="str">
            <v>Art. 5 - XXI</v>
          </cell>
          <cell r="G181">
            <v>20</v>
          </cell>
          <cell r="H181">
            <v>20</v>
          </cell>
          <cell r="J181">
            <v>1</v>
          </cell>
        </row>
        <row r="182">
          <cell r="A182" t="str">
            <v>Art. 5 - XXI</v>
          </cell>
          <cell r="G182">
            <v>20</v>
          </cell>
          <cell r="H182">
            <v>20</v>
          </cell>
          <cell r="J182">
            <v>1</v>
          </cell>
        </row>
        <row r="183">
          <cell r="A183" t="str">
            <v>Art. 5 - XXI</v>
          </cell>
          <cell r="G183">
            <v>20</v>
          </cell>
          <cell r="H183">
            <v>20</v>
          </cell>
          <cell r="J183">
            <v>1</v>
          </cell>
        </row>
        <row r="184">
          <cell r="A184" t="str">
            <v>Art. 5 - XXI</v>
          </cell>
          <cell r="G184">
            <v>20</v>
          </cell>
          <cell r="H184">
            <v>20</v>
          </cell>
          <cell r="J184">
            <v>1</v>
          </cell>
        </row>
        <row r="185">
          <cell r="A185" t="str">
            <v>Art. 5 - XXI</v>
          </cell>
          <cell r="G185">
            <v>20</v>
          </cell>
          <cell r="H185">
            <v>20</v>
          </cell>
          <cell r="J185">
            <v>1</v>
          </cell>
        </row>
        <row r="186">
          <cell r="A186" t="str">
            <v>Art. 8 - XII</v>
          </cell>
          <cell r="G186">
            <v>20</v>
          </cell>
          <cell r="H186">
            <v>20</v>
          </cell>
          <cell r="J186">
            <v>1</v>
          </cell>
        </row>
        <row r="187">
          <cell r="A187" t="str">
            <v>Art. 8 - XII</v>
          </cell>
          <cell r="G187">
            <v>20</v>
          </cell>
          <cell r="H187">
            <v>20</v>
          </cell>
          <cell r="J187">
            <v>1</v>
          </cell>
        </row>
        <row r="188">
          <cell r="A188" t="str">
            <v>Art. 8 - XII</v>
          </cell>
          <cell r="G188">
            <v>20</v>
          </cell>
          <cell r="H188">
            <v>20</v>
          </cell>
          <cell r="J188">
            <v>1</v>
          </cell>
        </row>
        <row r="189">
          <cell r="A189" t="str">
            <v>Art. 8 - XII</v>
          </cell>
          <cell r="G189">
            <v>20</v>
          </cell>
          <cell r="H189">
            <v>20</v>
          </cell>
          <cell r="J189">
            <v>1</v>
          </cell>
        </row>
        <row r="190">
          <cell r="A190" t="str">
            <v>Art. 8 - XII</v>
          </cell>
          <cell r="G190">
            <v>20</v>
          </cell>
          <cell r="H190">
            <v>20</v>
          </cell>
          <cell r="J190">
            <v>1</v>
          </cell>
        </row>
        <row r="191">
          <cell r="A191" t="str">
            <v>Art. 8 - XII</v>
          </cell>
          <cell r="G191">
            <v>20</v>
          </cell>
          <cell r="H191">
            <v>20</v>
          </cell>
          <cell r="J191">
            <v>1</v>
          </cell>
        </row>
        <row r="192">
          <cell r="A192" t="str">
            <v>Art. 8 - XII</v>
          </cell>
          <cell r="G192">
            <v>20</v>
          </cell>
          <cell r="H192">
            <v>20</v>
          </cell>
          <cell r="J192">
            <v>1</v>
          </cell>
        </row>
        <row r="193">
          <cell r="A193" t="str">
            <v>Art. 8 - XII</v>
          </cell>
          <cell r="G193">
            <v>20</v>
          </cell>
          <cell r="H193">
            <v>20</v>
          </cell>
          <cell r="J193">
            <v>1</v>
          </cell>
        </row>
        <row r="194">
          <cell r="A194" t="str">
            <v>Art. 8 - XII</v>
          </cell>
          <cell r="G194">
            <v>20</v>
          </cell>
          <cell r="H194">
            <v>20</v>
          </cell>
          <cell r="J194">
            <v>1</v>
          </cell>
        </row>
        <row r="195">
          <cell r="A195" t="str">
            <v>Art. 8 - XII</v>
          </cell>
          <cell r="G195">
            <v>20</v>
          </cell>
          <cell r="H195">
            <v>20</v>
          </cell>
          <cell r="J195">
            <v>1</v>
          </cell>
        </row>
        <row r="196">
          <cell r="A196" t="str">
            <v>Art. 8 - XII</v>
          </cell>
          <cell r="G196">
            <v>20</v>
          </cell>
          <cell r="H196">
            <v>20</v>
          </cell>
          <cell r="J196">
            <v>1</v>
          </cell>
        </row>
        <row r="197">
          <cell r="A197" t="str">
            <v>Art. 8 - XII</v>
          </cell>
          <cell r="G197">
            <v>20</v>
          </cell>
          <cell r="H197">
            <v>20</v>
          </cell>
          <cell r="J197">
            <v>1</v>
          </cell>
        </row>
        <row r="198">
          <cell r="A198" t="str">
            <v>Art. 8 - XII</v>
          </cell>
          <cell r="G198">
            <v>20</v>
          </cell>
          <cell r="H198">
            <v>20</v>
          </cell>
          <cell r="J198">
            <v>1</v>
          </cell>
        </row>
        <row r="199">
          <cell r="A199" t="str">
            <v>Art. 8 - XII</v>
          </cell>
          <cell r="G199">
            <v>20</v>
          </cell>
          <cell r="H199">
            <v>20</v>
          </cell>
          <cell r="J199">
            <v>1</v>
          </cell>
        </row>
        <row r="200">
          <cell r="A200" t="str">
            <v>Art. 8 - XII</v>
          </cell>
          <cell r="G200">
            <v>20</v>
          </cell>
          <cell r="H200">
            <v>20</v>
          </cell>
          <cell r="J200">
            <v>1</v>
          </cell>
        </row>
        <row r="201">
          <cell r="A201" t="str">
            <v>Art. 8 - XII</v>
          </cell>
          <cell r="G201">
            <v>20</v>
          </cell>
          <cell r="H201">
            <v>20</v>
          </cell>
          <cell r="J201">
            <v>1</v>
          </cell>
        </row>
        <row r="202">
          <cell r="A202" t="str">
            <v>Art. 8 - XII</v>
          </cell>
          <cell r="G202">
            <v>20</v>
          </cell>
          <cell r="H202">
            <v>20</v>
          </cell>
          <cell r="J202">
            <v>1</v>
          </cell>
        </row>
        <row r="203">
          <cell r="A203" t="str">
            <v>Art. 8 - XII</v>
          </cell>
          <cell r="G203">
            <v>20</v>
          </cell>
          <cell r="H203">
            <v>20</v>
          </cell>
          <cell r="J203">
            <v>1</v>
          </cell>
        </row>
        <row r="204">
          <cell r="A204" t="str">
            <v>Art. 8 - XII</v>
          </cell>
          <cell r="G204">
            <v>20</v>
          </cell>
          <cell r="H204">
            <v>20</v>
          </cell>
          <cell r="J204">
            <v>1</v>
          </cell>
        </row>
        <row r="205">
          <cell r="A205" t="str">
            <v>Art. 5 - VII</v>
          </cell>
          <cell r="G205">
            <v>20</v>
          </cell>
          <cell r="H205">
            <v>20</v>
          </cell>
          <cell r="J205">
            <v>1</v>
          </cell>
        </row>
        <row r="206">
          <cell r="A206" t="str">
            <v>Art. 5 - VII</v>
          </cell>
          <cell r="G206">
            <v>20</v>
          </cell>
          <cell r="H206">
            <v>20</v>
          </cell>
          <cell r="J206">
            <v>1</v>
          </cell>
        </row>
        <row r="207">
          <cell r="A207" t="str">
            <v>Art. 5 - VII</v>
          </cell>
          <cell r="G207">
            <v>20</v>
          </cell>
          <cell r="H207">
            <v>20</v>
          </cell>
          <cell r="J207">
            <v>1</v>
          </cell>
        </row>
        <row r="208">
          <cell r="A208" t="str">
            <v>Art. 5 - VII</v>
          </cell>
          <cell r="G208">
            <v>20</v>
          </cell>
          <cell r="H208">
            <v>20</v>
          </cell>
          <cell r="J208">
            <v>1</v>
          </cell>
        </row>
        <row r="209">
          <cell r="A209" t="str">
            <v>Art. 5 - VII</v>
          </cell>
          <cell r="G209">
            <v>20</v>
          </cell>
          <cell r="H209">
            <v>20</v>
          </cell>
          <cell r="J209">
            <v>1</v>
          </cell>
        </row>
        <row r="210">
          <cell r="A210" t="str">
            <v>Art. 5 - XI</v>
          </cell>
          <cell r="G210">
            <v>20</v>
          </cell>
          <cell r="H210">
            <v>20</v>
          </cell>
          <cell r="J210">
            <v>1</v>
          </cell>
        </row>
        <row r="211">
          <cell r="A211" t="str">
            <v>Art. 5 - XI</v>
          </cell>
          <cell r="G211">
            <v>20</v>
          </cell>
          <cell r="H211">
            <v>20</v>
          </cell>
          <cell r="J211">
            <v>1</v>
          </cell>
        </row>
        <row r="212">
          <cell r="A212" t="str">
            <v>Art. 5 - XI</v>
          </cell>
          <cell r="G212">
            <v>20</v>
          </cell>
          <cell r="H212">
            <v>20</v>
          </cell>
          <cell r="J212">
            <v>1</v>
          </cell>
        </row>
        <row r="213">
          <cell r="A213" t="str">
            <v>Art. 5 - XI</v>
          </cell>
          <cell r="G213">
            <v>20</v>
          </cell>
          <cell r="H213">
            <v>20</v>
          </cell>
          <cell r="J213">
            <v>1</v>
          </cell>
        </row>
        <row r="214">
          <cell r="A214" t="str">
            <v>Art. 5 - XIII</v>
          </cell>
          <cell r="G214">
            <v>20</v>
          </cell>
          <cell r="H214">
            <v>20</v>
          </cell>
          <cell r="J214">
            <v>1</v>
          </cell>
        </row>
        <row r="215">
          <cell r="A215" t="str">
            <v>Art. 5 - XIII</v>
          </cell>
          <cell r="G215">
            <v>20</v>
          </cell>
          <cell r="H215">
            <v>20</v>
          </cell>
          <cell r="J215">
            <v>1</v>
          </cell>
        </row>
        <row r="216">
          <cell r="A216" t="str">
            <v>Art. 5 - XIII</v>
          </cell>
          <cell r="G216">
            <v>20</v>
          </cell>
          <cell r="H216">
            <v>20</v>
          </cell>
          <cell r="J216">
            <v>1</v>
          </cell>
        </row>
        <row r="217">
          <cell r="A217" t="str">
            <v>Art. 5 - XX</v>
          </cell>
          <cell r="G217">
            <v>20</v>
          </cell>
          <cell r="H217">
            <v>20</v>
          </cell>
          <cell r="J217">
            <v>1</v>
          </cell>
        </row>
        <row r="218">
          <cell r="A218" t="str">
            <v>Art. 5 - XX</v>
          </cell>
          <cell r="G218">
            <v>20</v>
          </cell>
          <cell r="H218">
            <v>20</v>
          </cell>
          <cell r="J218">
            <v>1</v>
          </cell>
        </row>
        <row r="219">
          <cell r="A219" t="str">
            <v>Art. 5 - XX</v>
          </cell>
          <cell r="G219">
            <v>20</v>
          </cell>
          <cell r="H219">
            <v>20</v>
          </cell>
          <cell r="J219">
            <v>1</v>
          </cell>
        </row>
        <row r="220">
          <cell r="A220" t="str">
            <v>Art. 5 - XX</v>
          </cell>
          <cell r="G220">
            <v>20</v>
          </cell>
          <cell r="H220">
            <v>20</v>
          </cell>
          <cell r="J220">
            <v>1</v>
          </cell>
        </row>
        <row r="221">
          <cell r="A221" t="str">
            <v>Art. 5 - XX</v>
          </cell>
          <cell r="G221">
            <v>20</v>
          </cell>
          <cell r="H221">
            <v>20</v>
          </cell>
          <cell r="J221">
            <v>1</v>
          </cell>
        </row>
        <row r="222">
          <cell r="A222" t="str">
            <v>Art. 5 - XX</v>
          </cell>
          <cell r="G222">
            <v>20</v>
          </cell>
          <cell r="H222">
            <v>20</v>
          </cell>
          <cell r="J222">
            <v>1</v>
          </cell>
        </row>
        <row r="223">
          <cell r="A223" t="str">
            <v>Art. 5 - XXI</v>
          </cell>
          <cell r="G223">
            <v>20</v>
          </cell>
          <cell r="H223">
            <v>20</v>
          </cell>
          <cell r="J223">
            <v>1</v>
          </cell>
        </row>
        <row r="224">
          <cell r="A224" t="str">
            <v>Art. 5 - XXI</v>
          </cell>
          <cell r="G224">
            <v>20</v>
          </cell>
          <cell r="H224">
            <v>20</v>
          </cell>
          <cell r="J224">
            <v>1</v>
          </cell>
        </row>
        <row r="225">
          <cell r="A225" t="str">
            <v>Art. 5 - XXI</v>
          </cell>
          <cell r="G225">
            <v>20</v>
          </cell>
          <cell r="H225">
            <v>20</v>
          </cell>
          <cell r="J225">
            <v>1</v>
          </cell>
        </row>
        <row r="226">
          <cell r="A226" t="str">
            <v>Art. 5 - XXI</v>
          </cell>
          <cell r="G226">
            <v>20</v>
          </cell>
          <cell r="H226">
            <v>20</v>
          </cell>
          <cell r="J226">
            <v>1</v>
          </cell>
        </row>
        <row r="227">
          <cell r="A227" t="str">
            <v>Art. 5 - XXI</v>
          </cell>
          <cell r="G227">
            <v>20</v>
          </cell>
          <cell r="H227">
            <v>20</v>
          </cell>
          <cell r="J227">
            <v>1</v>
          </cell>
        </row>
        <row r="228">
          <cell r="A228" t="str">
            <v>Art. 8 - XII</v>
          </cell>
          <cell r="G228">
            <v>20</v>
          </cell>
          <cell r="H228">
            <v>20</v>
          </cell>
          <cell r="J228">
            <v>1</v>
          </cell>
        </row>
        <row r="229">
          <cell r="A229" t="str">
            <v>Art. 8 - XII</v>
          </cell>
          <cell r="G229">
            <v>20</v>
          </cell>
          <cell r="H229">
            <v>20</v>
          </cell>
          <cell r="J229">
            <v>1</v>
          </cell>
        </row>
        <row r="230">
          <cell r="A230" t="str">
            <v>Art. 8 - XII</v>
          </cell>
          <cell r="G230">
            <v>20</v>
          </cell>
          <cell r="H230">
            <v>20</v>
          </cell>
          <cell r="J230">
            <v>1</v>
          </cell>
        </row>
        <row r="231">
          <cell r="A231" t="str">
            <v>Art. 8 - XII</v>
          </cell>
          <cell r="G231">
            <v>20</v>
          </cell>
          <cell r="H231">
            <v>20</v>
          </cell>
          <cell r="J231">
            <v>1</v>
          </cell>
        </row>
        <row r="232">
          <cell r="A232" t="str">
            <v>Art. 8 - XII</v>
          </cell>
          <cell r="G232">
            <v>20</v>
          </cell>
          <cell r="H232">
            <v>20</v>
          </cell>
          <cell r="J232">
            <v>1</v>
          </cell>
        </row>
        <row r="233">
          <cell r="A233" t="str">
            <v>Art. 8 - XII</v>
          </cell>
          <cell r="G233">
            <v>20</v>
          </cell>
          <cell r="H233">
            <v>20</v>
          </cell>
          <cell r="J233">
            <v>1</v>
          </cell>
        </row>
        <row r="234">
          <cell r="A234" t="str">
            <v>Art. 8 - XII</v>
          </cell>
          <cell r="G234">
            <v>20</v>
          </cell>
          <cell r="H234">
            <v>20</v>
          </cell>
          <cell r="J234">
            <v>1</v>
          </cell>
        </row>
        <row r="235">
          <cell r="A235" t="str">
            <v>Art. 8 - XII</v>
          </cell>
          <cell r="G235">
            <v>20</v>
          </cell>
          <cell r="H235">
            <v>20</v>
          </cell>
          <cell r="J235">
            <v>1</v>
          </cell>
        </row>
        <row r="236">
          <cell r="A236" t="str">
            <v>Art. 8 - XII</v>
          </cell>
          <cell r="G236">
            <v>20</v>
          </cell>
          <cell r="H236">
            <v>20</v>
          </cell>
          <cell r="J236">
            <v>1</v>
          </cell>
        </row>
        <row r="237">
          <cell r="A237" t="str">
            <v>Art. 8 - XII</v>
          </cell>
          <cell r="G237">
            <v>20</v>
          </cell>
          <cell r="H237">
            <v>20</v>
          </cell>
          <cell r="J237">
            <v>1</v>
          </cell>
        </row>
        <row r="238">
          <cell r="A238" t="str">
            <v>Art. 5 - I</v>
          </cell>
          <cell r="G238">
            <v>10</v>
          </cell>
          <cell r="H238">
            <v>10</v>
          </cell>
          <cell r="J238">
            <v>1</v>
          </cell>
        </row>
        <row r="239">
          <cell r="A239" t="str">
            <v>Art. 5 - I</v>
          </cell>
          <cell r="G239">
            <v>10</v>
          </cell>
          <cell r="H239">
            <v>10</v>
          </cell>
          <cell r="J239">
            <v>1</v>
          </cell>
        </row>
        <row r="240">
          <cell r="A240" t="str">
            <v>Art. 5 - I</v>
          </cell>
          <cell r="G240">
            <v>10</v>
          </cell>
          <cell r="H240">
            <v>10</v>
          </cell>
          <cell r="J240">
            <v>1</v>
          </cell>
        </row>
        <row r="241">
          <cell r="A241" t="str">
            <v>Art. 5 - I</v>
          </cell>
          <cell r="G241">
            <v>10</v>
          </cell>
          <cell r="H241">
            <v>10</v>
          </cell>
          <cell r="J241">
            <v>1</v>
          </cell>
        </row>
        <row r="242">
          <cell r="A242" t="str">
            <v>Art. 5 - I</v>
          </cell>
          <cell r="G242">
            <v>10</v>
          </cell>
          <cell r="H242">
            <v>10</v>
          </cell>
          <cell r="J242">
            <v>1</v>
          </cell>
        </row>
        <row r="243">
          <cell r="A243" t="str">
            <v>Art. 5 - I</v>
          </cell>
          <cell r="G243">
            <v>10</v>
          </cell>
          <cell r="H243">
            <v>10</v>
          </cell>
          <cell r="J243">
            <v>1</v>
          </cell>
        </row>
        <row r="244">
          <cell r="A244" t="str">
            <v>Art. 5 - I</v>
          </cell>
          <cell r="G244">
            <v>10</v>
          </cell>
          <cell r="H244">
            <v>10</v>
          </cell>
          <cell r="J244">
            <v>1</v>
          </cell>
        </row>
        <row r="245">
          <cell r="A245" t="str">
            <v>Art. 5 - I</v>
          </cell>
          <cell r="G245">
            <v>10</v>
          </cell>
          <cell r="H245">
            <v>10</v>
          </cell>
          <cell r="J245">
            <v>1</v>
          </cell>
        </row>
        <row r="246">
          <cell r="A246" t="str">
            <v>Art. 5 - I</v>
          </cell>
          <cell r="G246">
            <v>10</v>
          </cell>
          <cell r="H246">
            <v>10</v>
          </cell>
          <cell r="J246">
            <v>1</v>
          </cell>
        </row>
        <row r="247">
          <cell r="A247" t="str">
            <v>Art. 5 - I</v>
          </cell>
          <cell r="G247">
            <v>10</v>
          </cell>
          <cell r="H247">
            <v>10</v>
          </cell>
          <cell r="J247">
            <v>1</v>
          </cell>
        </row>
        <row r="248">
          <cell r="A248" t="str">
            <v>Art. 5 - I</v>
          </cell>
          <cell r="G248">
            <v>10</v>
          </cell>
          <cell r="H248">
            <v>10</v>
          </cell>
          <cell r="J248">
            <v>1</v>
          </cell>
        </row>
        <row r="249">
          <cell r="A249" t="str">
            <v>Art. 5 - I</v>
          </cell>
          <cell r="G249">
            <v>10</v>
          </cell>
          <cell r="H249">
            <v>10</v>
          </cell>
          <cell r="J249">
            <v>1</v>
          </cell>
        </row>
        <row r="250">
          <cell r="A250" t="str">
            <v>Art. 5 - I</v>
          </cell>
          <cell r="G250">
            <v>10</v>
          </cell>
          <cell r="H250">
            <v>10</v>
          </cell>
          <cell r="J250">
            <v>1</v>
          </cell>
        </row>
        <row r="251">
          <cell r="A251" t="str">
            <v>Art. 5 - I</v>
          </cell>
          <cell r="G251">
            <v>10</v>
          </cell>
          <cell r="H251">
            <v>10</v>
          </cell>
          <cell r="J251">
            <v>1</v>
          </cell>
        </row>
        <row r="252">
          <cell r="A252" t="str">
            <v>Art. 5 - I</v>
          </cell>
          <cell r="G252">
            <v>10</v>
          </cell>
          <cell r="H252">
            <v>10</v>
          </cell>
          <cell r="J252">
            <v>1</v>
          </cell>
        </row>
        <row r="253">
          <cell r="A253" t="str">
            <v>Art. 5 - I</v>
          </cell>
          <cell r="G253">
            <v>10</v>
          </cell>
          <cell r="H253">
            <v>10</v>
          </cell>
          <cell r="J253">
            <v>1</v>
          </cell>
        </row>
        <row r="254">
          <cell r="A254" t="str">
            <v>Art. 5 - I</v>
          </cell>
          <cell r="G254">
            <v>10</v>
          </cell>
          <cell r="H254">
            <v>10</v>
          </cell>
          <cell r="J254">
            <v>1</v>
          </cell>
        </row>
        <row r="255">
          <cell r="A255" t="str">
            <v>Art. 5 - I</v>
          </cell>
          <cell r="G255">
            <v>10</v>
          </cell>
          <cell r="H255">
            <v>10</v>
          </cell>
          <cell r="J255">
            <v>1</v>
          </cell>
        </row>
        <row r="256">
          <cell r="A256" t="str">
            <v>Art. 5 - I</v>
          </cell>
          <cell r="G256">
            <v>10</v>
          </cell>
          <cell r="H256">
            <v>10</v>
          </cell>
          <cell r="J256">
            <v>1</v>
          </cell>
        </row>
        <row r="257">
          <cell r="A257" t="str">
            <v>Art. 5 - I</v>
          </cell>
          <cell r="G257">
            <v>10</v>
          </cell>
          <cell r="H257">
            <v>10</v>
          </cell>
          <cell r="J257">
            <v>1</v>
          </cell>
        </row>
        <row r="258">
          <cell r="A258" t="str">
            <v>Art. 5 - I</v>
          </cell>
          <cell r="G258">
            <v>10</v>
          </cell>
          <cell r="H258">
            <v>10</v>
          </cell>
          <cell r="J258">
            <v>1</v>
          </cell>
        </row>
        <row r="259">
          <cell r="A259" t="str">
            <v>Art. 5 - I</v>
          </cell>
          <cell r="G259">
            <v>10</v>
          </cell>
          <cell r="H259">
            <v>10</v>
          </cell>
          <cell r="J259">
            <v>1</v>
          </cell>
        </row>
        <row r="260">
          <cell r="A260" t="str">
            <v>Art. 5 - I</v>
          </cell>
          <cell r="G260">
            <v>10</v>
          </cell>
          <cell r="H260">
            <v>10</v>
          </cell>
          <cell r="J260">
            <v>1</v>
          </cell>
        </row>
        <row r="261">
          <cell r="A261" t="str">
            <v>Art. 5 - I</v>
          </cell>
          <cell r="G261">
            <v>10</v>
          </cell>
          <cell r="H261">
            <v>10</v>
          </cell>
          <cell r="J261">
            <v>1</v>
          </cell>
        </row>
        <row r="262">
          <cell r="A262" t="str">
            <v>Art. 5 - I</v>
          </cell>
          <cell r="G262">
            <v>10</v>
          </cell>
          <cell r="H262">
            <v>10</v>
          </cell>
          <cell r="J262">
            <v>1</v>
          </cell>
        </row>
        <row r="263">
          <cell r="A263" t="str">
            <v>Art. 5 - I</v>
          </cell>
          <cell r="G263">
            <v>10</v>
          </cell>
          <cell r="H263">
            <v>10</v>
          </cell>
          <cell r="J263">
            <v>1</v>
          </cell>
        </row>
        <row r="264">
          <cell r="A264" t="str">
            <v>Art. 5 - I</v>
          </cell>
          <cell r="G264">
            <v>10</v>
          </cell>
          <cell r="H264">
            <v>10</v>
          </cell>
          <cell r="J264">
            <v>1</v>
          </cell>
        </row>
        <row r="265">
          <cell r="A265" t="str">
            <v>Art. 5 - I</v>
          </cell>
          <cell r="G265">
            <v>10</v>
          </cell>
          <cell r="H265">
            <v>10</v>
          </cell>
          <cell r="J265">
            <v>1</v>
          </cell>
        </row>
        <row r="266">
          <cell r="A266" t="str">
            <v>Art. 5 - I</v>
          </cell>
          <cell r="G266">
            <v>10</v>
          </cell>
          <cell r="H266">
            <v>10</v>
          </cell>
          <cell r="J266">
            <v>1</v>
          </cell>
        </row>
        <row r="267">
          <cell r="A267" t="str">
            <v>Art. 5 - I</v>
          </cell>
          <cell r="G267">
            <v>10</v>
          </cell>
          <cell r="H267">
            <v>10</v>
          </cell>
          <cell r="J267">
            <v>1</v>
          </cell>
        </row>
        <row r="268">
          <cell r="A268" t="str">
            <v>Art. 5 - I</v>
          </cell>
          <cell r="G268">
            <v>10</v>
          </cell>
          <cell r="H268">
            <v>10</v>
          </cell>
          <cell r="J268">
            <v>1</v>
          </cell>
        </row>
        <row r="269">
          <cell r="A269" t="str">
            <v>Art. 5 - I</v>
          </cell>
          <cell r="G269">
            <v>10</v>
          </cell>
          <cell r="H269">
            <v>10</v>
          </cell>
          <cell r="J269">
            <v>1</v>
          </cell>
        </row>
        <row r="270">
          <cell r="A270" t="str">
            <v>Art. 5 - I</v>
          </cell>
          <cell r="G270">
            <v>10</v>
          </cell>
          <cell r="H270">
            <v>10</v>
          </cell>
          <cell r="J270">
            <v>1</v>
          </cell>
        </row>
        <row r="271">
          <cell r="A271" t="str">
            <v>Art. 5 - I</v>
          </cell>
          <cell r="G271">
            <v>10</v>
          </cell>
          <cell r="H271">
            <v>10</v>
          </cell>
          <cell r="J271">
            <v>1</v>
          </cell>
        </row>
        <row r="272">
          <cell r="A272" t="str">
            <v>Art. 5 - I</v>
          </cell>
          <cell r="G272">
            <v>10</v>
          </cell>
          <cell r="H272">
            <v>10</v>
          </cell>
          <cell r="J272">
            <v>1</v>
          </cell>
        </row>
        <row r="273">
          <cell r="A273" t="str">
            <v>Art. 5 - I</v>
          </cell>
          <cell r="G273">
            <v>10</v>
          </cell>
          <cell r="H273">
            <v>10</v>
          </cell>
          <cell r="J273">
            <v>1</v>
          </cell>
        </row>
        <row r="274">
          <cell r="A274" t="str">
            <v>Art. 5 - I</v>
          </cell>
          <cell r="G274">
            <v>10</v>
          </cell>
          <cell r="H274">
            <v>10</v>
          </cell>
          <cell r="J274">
            <v>1</v>
          </cell>
        </row>
        <row r="275">
          <cell r="A275" t="str">
            <v>Art. 5 - I</v>
          </cell>
          <cell r="G275">
            <v>10</v>
          </cell>
          <cell r="H275">
            <v>10</v>
          </cell>
          <cell r="J275">
            <v>1</v>
          </cell>
        </row>
        <row r="276">
          <cell r="A276" t="str">
            <v>Art. 5 - I</v>
          </cell>
          <cell r="G276">
            <v>10</v>
          </cell>
          <cell r="H276">
            <v>10</v>
          </cell>
          <cell r="J276">
            <v>1</v>
          </cell>
        </row>
        <row r="277">
          <cell r="A277" t="str">
            <v>Art. 5 - I</v>
          </cell>
          <cell r="G277">
            <v>10</v>
          </cell>
          <cell r="H277">
            <v>10</v>
          </cell>
          <cell r="J277">
            <v>1</v>
          </cell>
        </row>
        <row r="278">
          <cell r="A278" t="str">
            <v>Art. 5 - I</v>
          </cell>
          <cell r="G278">
            <v>10</v>
          </cell>
          <cell r="H278">
            <v>10</v>
          </cell>
          <cell r="J278">
            <v>1</v>
          </cell>
        </row>
        <row r="279">
          <cell r="A279" t="str">
            <v>Art. 5 - I</v>
          </cell>
          <cell r="G279">
            <v>10</v>
          </cell>
          <cell r="H279">
            <v>10</v>
          </cell>
          <cell r="J279">
            <v>1</v>
          </cell>
        </row>
        <row r="280">
          <cell r="A280" t="str">
            <v>Art. 5 - I</v>
          </cell>
          <cell r="G280">
            <v>10</v>
          </cell>
          <cell r="H280">
            <v>10</v>
          </cell>
          <cell r="J280">
            <v>1</v>
          </cell>
        </row>
        <row r="281">
          <cell r="A281" t="str">
            <v>Art. 5 - I</v>
          </cell>
          <cell r="G281">
            <v>10</v>
          </cell>
          <cell r="H281">
            <v>10</v>
          </cell>
          <cell r="J281">
            <v>1</v>
          </cell>
        </row>
        <row r="282">
          <cell r="A282" t="str">
            <v>Art. 5 - I</v>
          </cell>
          <cell r="G282">
            <v>10</v>
          </cell>
          <cell r="H282">
            <v>10</v>
          </cell>
          <cell r="J282">
            <v>1</v>
          </cell>
        </row>
        <row r="283">
          <cell r="A283" t="str">
            <v>Art. 5 - I</v>
          </cell>
          <cell r="G283">
            <v>10</v>
          </cell>
          <cell r="H283">
            <v>10</v>
          </cell>
          <cell r="J283">
            <v>1</v>
          </cell>
        </row>
        <row r="284">
          <cell r="A284" t="str">
            <v>Art. 5 - II</v>
          </cell>
          <cell r="G284">
            <v>10</v>
          </cell>
          <cell r="H284">
            <v>10</v>
          </cell>
          <cell r="J284">
            <v>1</v>
          </cell>
        </row>
        <row r="285">
          <cell r="A285" t="str">
            <v>Art. 5 - II</v>
          </cell>
          <cell r="G285">
            <v>10</v>
          </cell>
          <cell r="H285">
            <v>10</v>
          </cell>
          <cell r="J285">
            <v>1</v>
          </cell>
        </row>
        <row r="286">
          <cell r="A286" t="str">
            <v>Art. 5 - II</v>
          </cell>
          <cell r="G286">
            <v>10</v>
          </cell>
          <cell r="H286">
            <v>10</v>
          </cell>
          <cell r="J286">
            <v>1</v>
          </cell>
        </row>
        <row r="287">
          <cell r="A287" t="str">
            <v>Art. 5 - II</v>
          </cell>
          <cell r="G287">
            <v>10</v>
          </cell>
          <cell r="H287">
            <v>10</v>
          </cell>
          <cell r="J287">
            <v>1</v>
          </cell>
        </row>
        <row r="288">
          <cell r="A288" t="str">
            <v>Art. 5 - II</v>
          </cell>
          <cell r="G288">
            <v>10</v>
          </cell>
          <cell r="H288">
            <v>10</v>
          </cell>
          <cell r="J288">
            <v>1</v>
          </cell>
        </row>
        <row r="289">
          <cell r="A289" t="str">
            <v>Art. 5 - II</v>
          </cell>
          <cell r="G289">
            <v>10</v>
          </cell>
          <cell r="H289">
            <v>10</v>
          </cell>
          <cell r="J289">
            <v>1</v>
          </cell>
        </row>
        <row r="290">
          <cell r="A290" t="str">
            <v>Art. 5 - II</v>
          </cell>
          <cell r="G290">
            <v>10</v>
          </cell>
          <cell r="H290">
            <v>10</v>
          </cell>
          <cell r="J290">
            <v>1</v>
          </cell>
        </row>
        <row r="291">
          <cell r="A291" t="str">
            <v>Art. 5 - II</v>
          </cell>
          <cell r="G291">
            <v>10</v>
          </cell>
          <cell r="H291">
            <v>10</v>
          </cell>
          <cell r="J291">
            <v>1</v>
          </cell>
        </row>
        <row r="292">
          <cell r="A292" t="str">
            <v>Art. 5 - II</v>
          </cell>
          <cell r="G292">
            <v>10</v>
          </cell>
          <cell r="H292">
            <v>10</v>
          </cell>
          <cell r="J292">
            <v>1</v>
          </cell>
        </row>
        <row r="293">
          <cell r="A293" t="str">
            <v>Art. 5 - II</v>
          </cell>
          <cell r="G293">
            <v>10</v>
          </cell>
          <cell r="H293">
            <v>10</v>
          </cell>
          <cell r="J293">
            <v>1</v>
          </cell>
        </row>
        <row r="294">
          <cell r="A294" t="str">
            <v>Art. 5 - II</v>
          </cell>
          <cell r="G294">
            <v>10</v>
          </cell>
          <cell r="H294">
            <v>10</v>
          </cell>
          <cell r="J294">
            <v>1</v>
          </cell>
        </row>
        <row r="295">
          <cell r="A295" t="str">
            <v>Art. 5 - II</v>
          </cell>
          <cell r="G295">
            <v>10</v>
          </cell>
          <cell r="H295">
            <v>10</v>
          </cell>
          <cell r="J295">
            <v>1</v>
          </cell>
        </row>
        <row r="296">
          <cell r="A296" t="str">
            <v>Art. 5 - II</v>
          </cell>
          <cell r="G296">
            <v>10</v>
          </cell>
          <cell r="H296">
            <v>10</v>
          </cell>
          <cell r="J296">
            <v>1</v>
          </cell>
        </row>
        <row r="297">
          <cell r="A297" t="str">
            <v>Art. 5 - II</v>
          </cell>
          <cell r="G297">
            <v>10</v>
          </cell>
          <cell r="H297">
            <v>10</v>
          </cell>
          <cell r="J297">
            <v>1</v>
          </cell>
        </row>
        <row r="298">
          <cell r="A298" t="str">
            <v>Art. 5 - II</v>
          </cell>
          <cell r="G298">
            <v>10</v>
          </cell>
          <cell r="H298">
            <v>10</v>
          </cell>
          <cell r="J298">
            <v>1</v>
          </cell>
        </row>
        <row r="299">
          <cell r="A299" t="str">
            <v>Art. 5 - II</v>
          </cell>
          <cell r="G299">
            <v>10</v>
          </cell>
          <cell r="H299">
            <v>10</v>
          </cell>
          <cell r="J299">
            <v>1</v>
          </cell>
        </row>
        <row r="300">
          <cell r="A300" t="str">
            <v>Art. 5 - II</v>
          </cell>
          <cell r="G300">
            <v>10</v>
          </cell>
          <cell r="H300">
            <v>10</v>
          </cell>
          <cell r="J300">
            <v>1</v>
          </cell>
        </row>
        <row r="301">
          <cell r="A301" t="str">
            <v>Art. 5 - II</v>
          </cell>
          <cell r="G301">
            <v>10</v>
          </cell>
          <cell r="H301">
            <v>10</v>
          </cell>
          <cell r="J301">
            <v>1</v>
          </cell>
        </row>
        <row r="302">
          <cell r="A302" t="str">
            <v>Art. 5 - II</v>
          </cell>
          <cell r="G302">
            <v>10</v>
          </cell>
          <cell r="H302">
            <v>10</v>
          </cell>
          <cell r="J302">
            <v>1</v>
          </cell>
        </row>
        <row r="303">
          <cell r="A303" t="str">
            <v>Art. 5 - II</v>
          </cell>
          <cell r="G303">
            <v>10</v>
          </cell>
          <cell r="H303">
            <v>10</v>
          </cell>
          <cell r="J303">
            <v>1</v>
          </cell>
        </row>
        <row r="304">
          <cell r="A304" t="str">
            <v>Art. 5 - II</v>
          </cell>
          <cell r="G304">
            <v>10</v>
          </cell>
          <cell r="H304">
            <v>10</v>
          </cell>
          <cell r="J304">
            <v>1</v>
          </cell>
        </row>
        <row r="305">
          <cell r="A305" t="str">
            <v>Art. 5 - II</v>
          </cell>
          <cell r="G305">
            <v>10</v>
          </cell>
          <cell r="H305">
            <v>10</v>
          </cell>
          <cell r="J305">
            <v>1</v>
          </cell>
        </row>
        <row r="306">
          <cell r="A306" t="str">
            <v>Art. 5 - II</v>
          </cell>
          <cell r="G306">
            <v>10</v>
          </cell>
          <cell r="H306">
            <v>10</v>
          </cell>
          <cell r="J306">
            <v>1</v>
          </cell>
        </row>
        <row r="307">
          <cell r="A307" t="str">
            <v>Art. 5 - II</v>
          </cell>
          <cell r="G307">
            <v>10</v>
          </cell>
          <cell r="H307">
            <v>10</v>
          </cell>
          <cell r="J307">
            <v>1</v>
          </cell>
        </row>
        <row r="308">
          <cell r="A308" t="str">
            <v>Art. 5 - II</v>
          </cell>
          <cell r="G308">
            <v>10</v>
          </cell>
          <cell r="H308">
            <v>10</v>
          </cell>
          <cell r="J308">
            <v>1</v>
          </cell>
        </row>
        <row r="309">
          <cell r="A309" t="str">
            <v>Art. 5 - II</v>
          </cell>
          <cell r="G309">
            <v>10</v>
          </cell>
          <cell r="H309">
            <v>10</v>
          </cell>
          <cell r="J309">
            <v>1</v>
          </cell>
        </row>
        <row r="310">
          <cell r="A310" t="str">
            <v>Art. 5 - II</v>
          </cell>
          <cell r="G310">
            <v>10</v>
          </cell>
          <cell r="H310">
            <v>10</v>
          </cell>
          <cell r="J310">
            <v>1</v>
          </cell>
        </row>
        <row r="311">
          <cell r="A311" t="str">
            <v>Art. 5 - II</v>
          </cell>
          <cell r="G311">
            <v>10</v>
          </cell>
          <cell r="H311">
            <v>10</v>
          </cell>
          <cell r="J311">
            <v>1</v>
          </cell>
        </row>
        <row r="312">
          <cell r="A312" t="str">
            <v>Art. 5 - II</v>
          </cell>
          <cell r="G312">
            <v>10</v>
          </cell>
          <cell r="H312">
            <v>10</v>
          </cell>
          <cell r="J312">
            <v>1</v>
          </cell>
        </row>
        <row r="313">
          <cell r="A313" t="str">
            <v>Art. 5 - II</v>
          </cell>
          <cell r="G313">
            <v>10</v>
          </cell>
          <cell r="H313">
            <v>10</v>
          </cell>
          <cell r="J313">
            <v>1</v>
          </cell>
        </row>
        <row r="314">
          <cell r="A314" t="str">
            <v>Art. 5 - II</v>
          </cell>
          <cell r="G314">
            <v>10</v>
          </cell>
          <cell r="H314">
            <v>10</v>
          </cell>
          <cell r="J314">
            <v>1</v>
          </cell>
        </row>
        <row r="315">
          <cell r="A315" t="str">
            <v>Art. 5 - II</v>
          </cell>
          <cell r="G315">
            <v>10</v>
          </cell>
          <cell r="H315">
            <v>10</v>
          </cell>
          <cell r="J315">
            <v>1</v>
          </cell>
        </row>
        <row r="316">
          <cell r="A316" t="str">
            <v>Art. 5 - II</v>
          </cell>
          <cell r="G316">
            <v>10</v>
          </cell>
          <cell r="H316">
            <v>10</v>
          </cell>
          <cell r="J316">
            <v>1</v>
          </cell>
        </row>
        <row r="317">
          <cell r="A317" t="str">
            <v>Art. 5 - II</v>
          </cell>
          <cell r="G317">
            <v>10</v>
          </cell>
          <cell r="H317">
            <v>10</v>
          </cell>
          <cell r="J317">
            <v>1</v>
          </cell>
        </row>
        <row r="318">
          <cell r="A318" t="str">
            <v>Art. 5 - II</v>
          </cell>
          <cell r="G318">
            <v>10</v>
          </cell>
          <cell r="H318">
            <v>10</v>
          </cell>
          <cell r="J318">
            <v>1</v>
          </cell>
        </row>
        <row r="319">
          <cell r="A319" t="str">
            <v>Art. 5 - II</v>
          </cell>
          <cell r="G319">
            <v>10</v>
          </cell>
          <cell r="H319">
            <v>10</v>
          </cell>
          <cell r="J319">
            <v>1</v>
          </cell>
        </row>
        <row r="320">
          <cell r="A320" t="str">
            <v>Art. 5 - II</v>
          </cell>
          <cell r="G320">
            <v>10</v>
          </cell>
          <cell r="H320">
            <v>10</v>
          </cell>
          <cell r="J320">
            <v>1</v>
          </cell>
        </row>
        <row r="321">
          <cell r="A321" t="str">
            <v>Art. 5 - II</v>
          </cell>
          <cell r="G321">
            <v>10</v>
          </cell>
          <cell r="H321">
            <v>10</v>
          </cell>
          <cell r="J321">
            <v>1</v>
          </cell>
        </row>
        <row r="322">
          <cell r="A322" t="str">
            <v>Art. 5 - II</v>
          </cell>
          <cell r="G322">
            <v>10</v>
          </cell>
          <cell r="H322">
            <v>10</v>
          </cell>
          <cell r="J322">
            <v>1</v>
          </cell>
        </row>
        <row r="323">
          <cell r="A323" t="str">
            <v>Art. 5 - II</v>
          </cell>
          <cell r="G323">
            <v>10</v>
          </cell>
          <cell r="H323">
            <v>10</v>
          </cell>
          <cell r="J323">
            <v>1</v>
          </cell>
        </row>
        <row r="324">
          <cell r="A324" t="str">
            <v>Art. 5 - II</v>
          </cell>
          <cell r="G324">
            <v>10</v>
          </cell>
          <cell r="H324">
            <v>10</v>
          </cell>
          <cell r="J324">
            <v>1</v>
          </cell>
        </row>
        <row r="325">
          <cell r="A325" t="str">
            <v>Art. 5 - II</v>
          </cell>
          <cell r="G325">
            <v>10</v>
          </cell>
          <cell r="H325">
            <v>10</v>
          </cell>
          <cell r="J325">
            <v>1</v>
          </cell>
        </row>
        <row r="326">
          <cell r="A326" t="str">
            <v>Art. 5 - II</v>
          </cell>
          <cell r="G326">
            <v>10</v>
          </cell>
          <cell r="H326">
            <v>10</v>
          </cell>
          <cell r="J326">
            <v>1</v>
          </cell>
        </row>
        <row r="327">
          <cell r="A327" t="str">
            <v>Art. 5 - II</v>
          </cell>
          <cell r="G327">
            <v>10</v>
          </cell>
          <cell r="H327">
            <v>10</v>
          </cell>
          <cell r="J327">
            <v>1</v>
          </cell>
        </row>
        <row r="328">
          <cell r="A328" t="str">
            <v>Art. 5 - II</v>
          </cell>
          <cell r="G328">
            <v>10</v>
          </cell>
          <cell r="H328">
            <v>10</v>
          </cell>
          <cell r="J328">
            <v>1</v>
          </cell>
        </row>
        <row r="329">
          <cell r="A329" t="str">
            <v>Art. 5 - II</v>
          </cell>
          <cell r="G329">
            <v>10</v>
          </cell>
          <cell r="H329">
            <v>10</v>
          </cell>
          <cell r="J329">
            <v>1</v>
          </cell>
        </row>
        <row r="330">
          <cell r="A330" t="str">
            <v>Art. 5 - II</v>
          </cell>
          <cell r="G330">
            <v>10</v>
          </cell>
          <cell r="H330">
            <v>10</v>
          </cell>
          <cell r="J330">
            <v>1</v>
          </cell>
        </row>
        <row r="331">
          <cell r="A331" t="str">
            <v>Art. 5 - II</v>
          </cell>
          <cell r="G331">
            <v>10</v>
          </cell>
          <cell r="H331">
            <v>10</v>
          </cell>
          <cell r="J331">
            <v>1</v>
          </cell>
        </row>
        <row r="332">
          <cell r="A332" t="str">
            <v>Art. 5 - II</v>
          </cell>
          <cell r="G332">
            <v>10</v>
          </cell>
          <cell r="H332">
            <v>10</v>
          </cell>
          <cell r="J332">
            <v>1</v>
          </cell>
        </row>
        <row r="333">
          <cell r="A333" t="str">
            <v>Art. 5 - II</v>
          </cell>
          <cell r="G333">
            <v>10</v>
          </cell>
          <cell r="H333">
            <v>10</v>
          </cell>
          <cell r="J333">
            <v>1</v>
          </cell>
        </row>
        <row r="334">
          <cell r="A334" t="str">
            <v>Art. 5 - II</v>
          </cell>
          <cell r="G334">
            <v>10</v>
          </cell>
          <cell r="H334">
            <v>10</v>
          </cell>
          <cell r="J334">
            <v>1</v>
          </cell>
        </row>
        <row r="335">
          <cell r="A335" t="str">
            <v>Art. 5 - II</v>
          </cell>
          <cell r="G335">
            <v>10</v>
          </cell>
          <cell r="H335">
            <v>10</v>
          </cell>
          <cell r="J335">
            <v>1</v>
          </cell>
        </row>
        <row r="336">
          <cell r="A336" t="str">
            <v>Art. 5 - II</v>
          </cell>
          <cell r="G336">
            <v>10</v>
          </cell>
          <cell r="H336">
            <v>10</v>
          </cell>
          <cell r="J336">
            <v>1</v>
          </cell>
        </row>
        <row r="337">
          <cell r="A337" t="str">
            <v>Art. 5 - II</v>
          </cell>
          <cell r="G337">
            <v>10</v>
          </cell>
          <cell r="H337">
            <v>10</v>
          </cell>
          <cell r="J337">
            <v>1</v>
          </cell>
        </row>
        <row r="338">
          <cell r="A338" t="str">
            <v>Art. 5 - XIX</v>
          </cell>
          <cell r="G338">
            <v>10</v>
          </cell>
          <cell r="H338">
            <v>10</v>
          </cell>
          <cell r="J338">
            <v>1</v>
          </cell>
        </row>
        <row r="339">
          <cell r="A339" t="str">
            <v>Art. 5 - XIX</v>
          </cell>
          <cell r="G339">
            <v>10</v>
          </cell>
          <cell r="H339">
            <v>10</v>
          </cell>
          <cell r="J339">
            <v>1</v>
          </cell>
        </row>
        <row r="340">
          <cell r="A340" t="str">
            <v>Art. 5 - XIX</v>
          </cell>
          <cell r="G340">
            <v>10</v>
          </cell>
          <cell r="H340">
            <v>10</v>
          </cell>
          <cell r="J340">
            <v>1</v>
          </cell>
        </row>
        <row r="341">
          <cell r="A341" t="str">
            <v>Art. 5 - XIX</v>
          </cell>
          <cell r="G341">
            <v>10</v>
          </cell>
          <cell r="H341">
            <v>10</v>
          </cell>
          <cell r="J341">
            <v>1</v>
          </cell>
        </row>
        <row r="342">
          <cell r="A342" t="str">
            <v>Art. 5 - XIX</v>
          </cell>
          <cell r="G342">
            <v>10</v>
          </cell>
          <cell r="H342">
            <v>10</v>
          </cell>
          <cell r="J342">
            <v>1</v>
          </cell>
        </row>
        <row r="343">
          <cell r="A343" t="str">
            <v>Art. 5 - XIX</v>
          </cell>
          <cell r="G343">
            <v>10</v>
          </cell>
          <cell r="H343">
            <v>10</v>
          </cell>
          <cell r="J343">
            <v>1</v>
          </cell>
        </row>
        <row r="344">
          <cell r="A344" t="str">
            <v>Art. 5 - XIX</v>
          </cell>
          <cell r="G344">
            <v>10</v>
          </cell>
          <cell r="H344">
            <v>10</v>
          </cell>
          <cell r="J344">
            <v>1</v>
          </cell>
        </row>
        <row r="345">
          <cell r="A345" t="str">
            <v>Art. 5 - XIX</v>
          </cell>
          <cell r="G345">
            <v>10</v>
          </cell>
          <cell r="H345">
            <v>10</v>
          </cell>
          <cell r="J345">
            <v>1</v>
          </cell>
        </row>
        <row r="346">
          <cell r="A346" t="str">
            <v>Art. 5 - XIX</v>
          </cell>
          <cell r="G346">
            <v>10</v>
          </cell>
          <cell r="H346">
            <v>10</v>
          </cell>
          <cell r="J346">
            <v>1</v>
          </cell>
        </row>
        <row r="347">
          <cell r="A347" t="str">
            <v>Art. 5 - XIX</v>
          </cell>
          <cell r="G347">
            <v>10</v>
          </cell>
          <cell r="H347">
            <v>10</v>
          </cell>
          <cell r="J347">
            <v>1</v>
          </cell>
        </row>
        <row r="348">
          <cell r="A348" t="str">
            <v>Art. 5 - XIX</v>
          </cell>
          <cell r="G348">
            <v>10</v>
          </cell>
          <cell r="H348">
            <v>10</v>
          </cell>
          <cell r="J348">
            <v>1</v>
          </cell>
        </row>
        <row r="349">
          <cell r="A349" t="str">
            <v>Art. 5 - XIX</v>
          </cell>
          <cell r="G349">
            <v>10</v>
          </cell>
          <cell r="H349">
            <v>10</v>
          </cell>
          <cell r="J349">
            <v>1</v>
          </cell>
        </row>
        <row r="350">
          <cell r="A350" t="str">
            <v>Art. 5 - XIX</v>
          </cell>
          <cell r="G350">
            <v>10</v>
          </cell>
          <cell r="H350">
            <v>10</v>
          </cell>
          <cell r="J350">
            <v>1</v>
          </cell>
        </row>
        <row r="351">
          <cell r="A351" t="str">
            <v>Art. 5 - IV</v>
          </cell>
          <cell r="G351">
            <v>30</v>
          </cell>
          <cell r="H351">
            <v>30</v>
          </cell>
          <cell r="J351">
            <v>1</v>
          </cell>
        </row>
        <row r="352">
          <cell r="A352" t="str">
            <v>Art. 5 - IV</v>
          </cell>
          <cell r="G352">
            <v>30</v>
          </cell>
          <cell r="H352">
            <v>30</v>
          </cell>
          <cell r="J352">
            <v>1</v>
          </cell>
        </row>
        <row r="353">
          <cell r="A353" t="str">
            <v>Art. 5 - IV</v>
          </cell>
          <cell r="G353">
            <v>30</v>
          </cell>
          <cell r="H353">
            <v>30</v>
          </cell>
          <cell r="J353">
            <v>1</v>
          </cell>
        </row>
        <row r="354">
          <cell r="A354" t="str">
            <v>Art. 5 - IV</v>
          </cell>
          <cell r="G354">
            <v>30</v>
          </cell>
          <cell r="H354">
            <v>30</v>
          </cell>
          <cell r="J354">
            <v>1</v>
          </cell>
        </row>
        <row r="355">
          <cell r="A355" t="str">
            <v>Art. 5 - IV</v>
          </cell>
          <cell r="G355">
            <v>30</v>
          </cell>
          <cell r="H355">
            <v>30</v>
          </cell>
          <cell r="J355">
            <v>1</v>
          </cell>
        </row>
        <row r="356">
          <cell r="A356" t="str">
            <v>Art. 5 - IV</v>
          </cell>
          <cell r="G356">
            <v>30</v>
          </cell>
          <cell r="H356">
            <v>30</v>
          </cell>
          <cell r="J356">
            <v>1</v>
          </cell>
        </row>
        <row r="357">
          <cell r="A357" t="str">
            <v>Art. 5 - IV</v>
          </cell>
          <cell r="G357">
            <v>30</v>
          </cell>
          <cell r="H357">
            <v>30</v>
          </cell>
          <cell r="J357">
            <v>1</v>
          </cell>
        </row>
        <row r="358">
          <cell r="A358" t="str">
            <v>Art. 5 - IV</v>
          </cell>
          <cell r="G358">
            <v>30</v>
          </cell>
          <cell r="H358">
            <v>30</v>
          </cell>
          <cell r="J358">
            <v>1</v>
          </cell>
        </row>
        <row r="359">
          <cell r="A359" t="str">
            <v>Art. 5 - IV</v>
          </cell>
          <cell r="G359">
            <v>30</v>
          </cell>
          <cell r="H359">
            <v>30</v>
          </cell>
          <cell r="J359">
            <v>1</v>
          </cell>
        </row>
        <row r="360">
          <cell r="A360" t="str">
            <v>Art. 5 - IV</v>
          </cell>
          <cell r="G360">
            <v>30</v>
          </cell>
          <cell r="H360">
            <v>30</v>
          </cell>
          <cell r="J360">
            <v>1</v>
          </cell>
        </row>
        <row r="361">
          <cell r="A361" t="str">
            <v>Art. 5 - IV</v>
          </cell>
          <cell r="G361">
            <v>30</v>
          </cell>
          <cell r="H361">
            <v>30</v>
          </cell>
          <cell r="J361">
            <v>1</v>
          </cell>
        </row>
        <row r="362">
          <cell r="A362" t="str">
            <v>Art. 5 - IV</v>
          </cell>
          <cell r="G362">
            <v>30</v>
          </cell>
          <cell r="H362">
            <v>30</v>
          </cell>
          <cell r="J362">
            <v>1</v>
          </cell>
        </row>
        <row r="363">
          <cell r="A363" t="str">
            <v>Art. 5 - IV</v>
          </cell>
          <cell r="G363">
            <v>30</v>
          </cell>
          <cell r="H363">
            <v>30</v>
          </cell>
          <cell r="J363">
            <v>1</v>
          </cell>
        </row>
        <row r="364">
          <cell r="A364" t="str">
            <v>Art. 5 - IV</v>
          </cell>
          <cell r="G364">
            <v>30</v>
          </cell>
          <cell r="H364">
            <v>30</v>
          </cell>
          <cell r="J364">
            <v>1</v>
          </cell>
        </row>
        <row r="365">
          <cell r="A365" t="str">
            <v>Art. 5 - IV</v>
          </cell>
          <cell r="G365">
            <v>30</v>
          </cell>
          <cell r="H365">
            <v>30</v>
          </cell>
          <cell r="J365">
            <v>1</v>
          </cell>
        </row>
        <row r="366">
          <cell r="A366" t="str">
            <v>Art. 5 - IV</v>
          </cell>
          <cell r="G366">
            <v>30</v>
          </cell>
          <cell r="H366">
            <v>30</v>
          </cell>
          <cell r="J366">
            <v>1</v>
          </cell>
        </row>
        <row r="367">
          <cell r="A367" t="str">
            <v>Art. 5 - IV</v>
          </cell>
          <cell r="G367">
            <v>30</v>
          </cell>
          <cell r="H367">
            <v>30</v>
          </cell>
          <cell r="J367">
            <v>1</v>
          </cell>
        </row>
        <row r="368">
          <cell r="A368" t="str">
            <v>Art. 5 - IV</v>
          </cell>
          <cell r="G368">
            <v>30</v>
          </cell>
          <cell r="H368">
            <v>30</v>
          </cell>
          <cell r="J368">
            <v>1</v>
          </cell>
        </row>
        <row r="369">
          <cell r="A369" t="str">
            <v>Art. 5 - IV</v>
          </cell>
          <cell r="G369">
            <v>30</v>
          </cell>
          <cell r="H369">
            <v>30</v>
          </cell>
          <cell r="J369">
            <v>1</v>
          </cell>
        </row>
        <row r="370">
          <cell r="A370" t="str">
            <v>Art. 5 - IV</v>
          </cell>
          <cell r="G370">
            <v>30</v>
          </cell>
          <cell r="H370">
            <v>30</v>
          </cell>
          <cell r="J370">
            <v>1</v>
          </cell>
        </row>
        <row r="371">
          <cell r="A371" t="str">
            <v>Art. 5 - IV</v>
          </cell>
          <cell r="G371">
            <v>30</v>
          </cell>
          <cell r="H371">
            <v>30</v>
          </cell>
          <cell r="J371">
            <v>1</v>
          </cell>
        </row>
        <row r="372">
          <cell r="A372" t="str">
            <v>Art. 5 - IV</v>
          </cell>
          <cell r="G372">
            <v>30</v>
          </cell>
          <cell r="H372">
            <v>30</v>
          </cell>
          <cell r="J372">
            <v>1</v>
          </cell>
        </row>
        <row r="373">
          <cell r="A373" t="str">
            <v>Art. 5 - IV</v>
          </cell>
          <cell r="G373">
            <v>30</v>
          </cell>
          <cell r="H373">
            <v>30</v>
          </cell>
          <cell r="J373">
            <v>1</v>
          </cell>
        </row>
        <row r="374">
          <cell r="A374" t="str">
            <v>Art. 5 - IV</v>
          </cell>
          <cell r="G374">
            <v>30</v>
          </cell>
          <cell r="H374">
            <v>30</v>
          </cell>
          <cell r="J374">
            <v>1</v>
          </cell>
        </row>
        <row r="375">
          <cell r="A375" t="str">
            <v>Art. 5 - IV</v>
          </cell>
          <cell r="G375">
            <v>30</v>
          </cell>
          <cell r="H375">
            <v>30</v>
          </cell>
          <cell r="J375">
            <v>1</v>
          </cell>
        </row>
        <row r="376">
          <cell r="A376" t="str">
            <v>Art. 5 - IV</v>
          </cell>
          <cell r="G376">
            <v>30</v>
          </cell>
          <cell r="H376">
            <v>30</v>
          </cell>
          <cell r="J376">
            <v>1</v>
          </cell>
        </row>
        <row r="377">
          <cell r="A377" t="str">
            <v>Art. 5 - IV</v>
          </cell>
          <cell r="G377">
            <v>30</v>
          </cell>
          <cell r="H377">
            <v>30</v>
          </cell>
          <cell r="J377">
            <v>1</v>
          </cell>
        </row>
        <row r="378">
          <cell r="A378" t="str">
            <v>Art. 5 - IV</v>
          </cell>
          <cell r="G378">
            <v>30</v>
          </cell>
          <cell r="H378">
            <v>30</v>
          </cell>
          <cell r="J378">
            <v>1</v>
          </cell>
        </row>
        <row r="379">
          <cell r="A379" t="str">
            <v>Art. 5 - IV</v>
          </cell>
          <cell r="G379">
            <v>30</v>
          </cell>
          <cell r="H379">
            <v>30</v>
          </cell>
          <cell r="J379">
            <v>1</v>
          </cell>
        </row>
        <row r="380">
          <cell r="A380" t="str">
            <v>Art. 5 - IV</v>
          </cell>
          <cell r="G380">
            <v>30</v>
          </cell>
          <cell r="H380">
            <v>30</v>
          </cell>
          <cell r="J380">
            <v>1</v>
          </cell>
        </row>
        <row r="381">
          <cell r="A381" t="str">
            <v>Art. 5 - IV</v>
          </cell>
          <cell r="G381">
            <v>30</v>
          </cell>
          <cell r="H381">
            <v>30</v>
          </cell>
          <cell r="J381">
            <v>1</v>
          </cell>
        </row>
        <row r="382">
          <cell r="A382" t="str">
            <v>Art. 5 - IV</v>
          </cell>
          <cell r="G382">
            <v>30</v>
          </cell>
          <cell r="H382">
            <v>30</v>
          </cell>
          <cell r="J382">
            <v>1</v>
          </cell>
        </row>
        <row r="383">
          <cell r="A383" t="str">
            <v>Art. 5 - IV</v>
          </cell>
          <cell r="G383">
            <v>30</v>
          </cell>
          <cell r="H383">
            <v>30</v>
          </cell>
          <cell r="J383">
            <v>1</v>
          </cell>
        </row>
        <row r="384">
          <cell r="A384" t="str">
            <v>Art. 5 - IV</v>
          </cell>
          <cell r="G384">
            <v>30</v>
          </cell>
          <cell r="H384">
            <v>30</v>
          </cell>
          <cell r="J384">
            <v>1</v>
          </cell>
        </row>
        <row r="385">
          <cell r="A385" t="str">
            <v>Art. 5 - IV</v>
          </cell>
          <cell r="G385">
            <v>30</v>
          </cell>
          <cell r="H385">
            <v>30</v>
          </cell>
          <cell r="J385">
            <v>1</v>
          </cell>
        </row>
        <row r="386">
          <cell r="A386" t="str">
            <v>Art. 5 - IV</v>
          </cell>
          <cell r="G386">
            <v>30</v>
          </cell>
          <cell r="H386">
            <v>30</v>
          </cell>
          <cell r="J386">
            <v>1</v>
          </cell>
        </row>
        <row r="387">
          <cell r="A387" t="str">
            <v>Art. 5 - IV</v>
          </cell>
          <cell r="G387">
            <v>30</v>
          </cell>
          <cell r="H387">
            <v>30</v>
          </cell>
          <cell r="J387">
            <v>1</v>
          </cell>
        </row>
        <row r="388">
          <cell r="A388" t="str">
            <v>Art. 5 - IV</v>
          </cell>
          <cell r="G388">
            <v>30</v>
          </cell>
          <cell r="H388">
            <v>30</v>
          </cell>
          <cell r="J388">
            <v>1</v>
          </cell>
        </row>
        <row r="389">
          <cell r="A389" t="str">
            <v>Art. 5 - IV</v>
          </cell>
          <cell r="G389">
            <v>30</v>
          </cell>
          <cell r="H389">
            <v>30</v>
          </cell>
          <cell r="J389">
            <v>1</v>
          </cell>
        </row>
        <row r="390">
          <cell r="A390" t="str">
            <v>Art. 5 - IV</v>
          </cell>
          <cell r="G390">
            <v>30</v>
          </cell>
          <cell r="H390">
            <v>30</v>
          </cell>
          <cell r="J390">
            <v>1</v>
          </cell>
        </row>
        <row r="391">
          <cell r="A391" t="str">
            <v>Art. 5 - IV</v>
          </cell>
          <cell r="G391">
            <v>30</v>
          </cell>
          <cell r="H391">
            <v>30</v>
          </cell>
          <cell r="J391">
            <v>1</v>
          </cell>
        </row>
        <row r="392">
          <cell r="A392" t="str">
            <v>Art. 5 - IV</v>
          </cell>
          <cell r="G392">
            <v>30</v>
          </cell>
          <cell r="H392">
            <v>30</v>
          </cell>
          <cell r="J392">
            <v>1</v>
          </cell>
        </row>
        <row r="393">
          <cell r="A393" t="str">
            <v>Art. 5 - IV</v>
          </cell>
          <cell r="G393">
            <v>30</v>
          </cell>
          <cell r="H393">
            <v>30</v>
          </cell>
          <cell r="J393">
            <v>1</v>
          </cell>
        </row>
        <row r="394">
          <cell r="A394" t="str">
            <v>Art. 5 - IV</v>
          </cell>
          <cell r="G394">
            <v>30</v>
          </cell>
          <cell r="H394">
            <v>30</v>
          </cell>
          <cell r="J394">
            <v>1</v>
          </cell>
        </row>
        <row r="395">
          <cell r="A395" t="str">
            <v>Art. 5 - IV</v>
          </cell>
          <cell r="G395">
            <v>30</v>
          </cell>
          <cell r="H395">
            <v>30</v>
          </cell>
          <cell r="J395">
            <v>1</v>
          </cell>
        </row>
        <row r="396">
          <cell r="A396" t="str">
            <v>Art. 5 - IV</v>
          </cell>
          <cell r="G396">
            <v>30</v>
          </cell>
          <cell r="H396">
            <v>30</v>
          </cell>
          <cell r="J396">
            <v>1</v>
          </cell>
        </row>
        <row r="397">
          <cell r="A397" t="str">
            <v>Art. 5 - IV</v>
          </cell>
          <cell r="G397">
            <v>30</v>
          </cell>
          <cell r="H397">
            <v>30</v>
          </cell>
          <cell r="J397">
            <v>1</v>
          </cell>
        </row>
        <row r="398">
          <cell r="A398" t="str">
            <v>Art. 5 - IV</v>
          </cell>
          <cell r="G398">
            <v>30</v>
          </cell>
          <cell r="H398">
            <v>30</v>
          </cell>
          <cell r="J398">
            <v>1</v>
          </cell>
        </row>
        <row r="399">
          <cell r="A399" t="str">
            <v>Art. 5 - IV</v>
          </cell>
          <cell r="G399">
            <v>30</v>
          </cell>
          <cell r="H399">
            <v>30</v>
          </cell>
          <cell r="J399">
            <v>1</v>
          </cell>
        </row>
        <row r="400">
          <cell r="A400" t="str">
            <v>Art. 5 - IV</v>
          </cell>
          <cell r="G400">
            <v>30</v>
          </cell>
          <cell r="H400">
            <v>30</v>
          </cell>
          <cell r="J400">
            <v>1</v>
          </cell>
        </row>
        <row r="401">
          <cell r="A401" t="str">
            <v>Art. 5 - IV</v>
          </cell>
          <cell r="G401">
            <v>30</v>
          </cell>
          <cell r="H401">
            <v>30</v>
          </cell>
          <cell r="J401">
            <v>1</v>
          </cell>
        </row>
        <row r="402">
          <cell r="A402" t="str">
            <v>Art. 5 - IV</v>
          </cell>
          <cell r="G402">
            <v>30</v>
          </cell>
          <cell r="H402">
            <v>30</v>
          </cell>
          <cell r="J402">
            <v>1</v>
          </cell>
        </row>
        <row r="403">
          <cell r="A403" t="str">
            <v>Art. 5 - IV</v>
          </cell>
          <cell r="G403">
            <v>30</v>
          </cell>
          <cell r="H403">
            <v>30</v>
          </cell>
          <cell r="J403">
            <v>1</v>
          </cell>
        </row>
        <row r="404">
          <cell r="A404" t="str">
            <v>Art. 5 - IV</v>
          </cell>
          <cell r="G404">
            <v>30</v>
          </cell>
          <cell r="H404">
            <v>30</v>
          </cell>
          <cell r="J404">
            <v>1</v>
          </cell>
        </row>
        <row r="405">
          <cell r="A405" t="str">
            <v>Art. 5 - X</v>
          </cell>
          <cell r="G405">
            <v>35</v>
          </cell>
          <cell r="H405">
            <v>35</v>
          </cell>
          <cell r="J405">
            <v>1</v>
          </cell>
        </row>
        <row r="406">
          <cell r="A406" t="str">
            <v>Art. 5 - X</v>
          </cell>
          <cell r="G406">
            <v>35</v>
          </cell>
          <cell r="H406">
            <v>35</v>
          </cell>
          <cell r="J406">
            <v>1</v>
          </cell>
        </row>
        <row r="407">
          <cell r="A407" t="str">
            <v>Art. 5 - X</v>
          </cell>
          <cell r="G407">
            <v>35</v>
          </cell>
          <cell r="H407">
            <v>35</v>
          </cell>
          <cell r="J407">
            <v>1</v>
          </cell>
        </row>
        <row r="408">
          <cell r="A408" t="str">
            <v>Art. 5 - X</v>
          </cell>
          <cell r="G408">
            <v>35</v>
          </cell>
          <cell r="H408">
            <v>35</v>
          </cell>
          <cell r="J408">
            <v>1</v>
          </cell>
        </row>
        <row r="409">
          <cell r="A409" t="str">
            <v>Art. 5 - X</v>
          </cell>
          <cell r="G409">
            <v>35</v>
          </cell>
          <cell r="H409">
            <v>35</v>
          </cell>
          <cell r="J409">
            <v>1</v>
          </cell>
        </row>
        <row r="410">
          <cell r="A410" t="str">
            <v>Art. 5 - X</v>
          </cell>
          <cell r="G410">
            <v>35</v>
          </cell>
          <cell r="H410">
            <v>35</v>
          </cell>
          <cell r="J410">
            <v>1</v>
          </cell>
        </row>
        <row r="411">
          <cell r="A411" t="str">
            <v>Art. 5 - X</v>
          </cell>
          <cell r="G411">
            <v>35</v>
          </cell>
          <cell r="H411">
            <v>35</v>
          </cell>
          <cell r="J411">
            <v>1</v>
          </cell>
        </row>
        <row r="412">
          <cell r="A412" t="str">
            <v>Art. 5 - X</v>
          </cell>
          <cell r="G412">
            <v>35</v>
          </cell>
          <cell r="H412">
            <v>35</v>
          </cell>
          <cell r="J412">
            <v>1</v>
          </cell>
        </row>
        <row r="413">
          <cell r="A413" t="str">
            <v>Art. 5 - X</v>
          </cell>
          <cell r="G413">
            <v>35</v>
          </cell>
          <cell r="H413">
            <v>35</v>
          </cell>
          <cell r="J413">
            <v>1</v>
          </cell>
        </row>
        <row r="414">
          <cell r="A414" t="str">
            <v>Art. 5 - X</v>
          </cell>
          <cell r="G414">
            <v>35</v>
          </cell>
          <cell r="H414">
            <v>35</v>
          </cell>
          <cell r="J414">
            <v>1</v>
          </cell>
        </row>
        <row r="415">
          <cell r="A415" t="str">
            <v>Art. 5 - X</v>
          </cell>
          <cell r="G415">
            <v>35</v>
          </cell>
          <cell r="H415">
            <v>35</v>
          </cell>
          <cell r="J415">
            <v>1</v>
          </cell>
        </row>
        <row r="416">
          <cell r="A416" t="str">
            <v>Art. 5 - X</v>
          </cell>
          <cell r="G416">
            <v>35</v>
          </cell>
          <cell r="H416">
            <v>35</v>
          </cell>
          <cell r="J416">
            <v>1</v>
          </cell>
        </row>
        <row r="417">
          <cell r="A417" t="str">
            <v>Art. 5 - X</v>
          </cell>
          <cell r="G417">
            <v>35</v>
          </cell>
          <cell r="H417">
            <v>35</v>
          </cell>
          <cell r="J417">
            <v>1</v>
          </cell>
        </row>
        <row r="418">
          <cell r="A418" t="str">
            <v>Art. 5 - X</v>
          </cell>
          <cell r="G418">
            <v>35</v>
          </cell>
          <cell r="H418">
            <v>35</v>
          </cell>
          <cell r="J418">
            <v>1</v>
          </cell>
        </row>
        <row r="419">
          <cell r="A419" t="str">
            <v>Art. 5 - I</v>
          </cell>
          <cell r="G419">
            <v>10</v>
          </cell>
          <cell r="H419">
            <v>10</v>
          </cell>
          <cell r="J419">
            <v>1</v>
          </cell>
        </row>
        <row r="420">
          <cell r="A420" t="str">
            <v>Art. 5 - I</v>
          </cell>
          <cell r="G420">
            <v>10</v>
          </cell>
          <cell r="H420">
            <v>10</v>
          </cell>
          <cell r="J420">
            <v>1</v>
          </cell>
        </row>
        <row r="421">
          <cell r="A421" t="str">
            <v>Art. 5 - I</v>
          </cell>
          <cell r="G421">
            <v>10</v>
          </cell>
          <cell r="H421">
            <v>5</v>
          </cell>
          <cell r="J421">
            <v>0.5</v>
          </cell>
        </row>
        <row r="422">
          <cell r="A422" t="str">
            <v>Art. 5 - I</v>
          </cell>
          <cell r="G422">
            <v>10</v>
          </cell>
          <cell r="H422">
            <v>5</v>
          </cell>
          <cell r="J422">
            <v>0.5</v>
          </cell>
        </row>
        <row r="423">
          <cell r="A423" t="str">
            <v>Art. 5 - I</v>
          </cell>
          <cell r="G423">
            <v>10</v>
          </cell>
          <cell r="H423">
            <v>5</v>
          </cell>
          <cell r="J423">
            <v>0.5</v>
          </cell>
        </row>
        <row r="424">
          <cell r="A424" t="str">
            <v>Art. 5 - II</v>
          </cell>
          <cell r="G424">
            <v>10</v>
          </cell>
          <cell r="H424">
            <v>10</v>
          </cell>
          <cell r="J424">
            <v>1</v>
          </cell>
        </row>
        <row r="425">
          <cell r="A425" t="str">
            <v>Art. 5 - III</v>
          </cell>
          <cell r="G425">
            <v>45</v>
          </cell>
          <cell r="H425">
            <v>15</v>
          </cell>
          <cell r="J425">
            <v>0.33333333333333331</v>
          </cell>
        </row>
        <row r="426">
          <cell r="A426" t="str">
            <v>Art. 5 - III</v>
          </cell>
          <cell r="G426">
            <v>45</v>
          </cell>
          <cell r="H426">
            <v>15</v>
          </cell>
          <cell r="J426">
            <v>0.33333333333333331</v>
          </cell>
        </row>
        <row r="427">
          <cell r="A427" t="str">
            <v>Art. 5 - III</v>
          </cell>
          <cell r="G427">
            <v>45</v>
          </cell>
          <cell r="H427">
            <v>15</v>
          </cell>
          <cell r="J427">
            <v>0.33333333333333331</v>
          </cell>
        </row>
        <row r="428">
          <cell r="A428" t="str">
            <v>Art. 5 - III</v>
          </cell>
          <cell r="G428">
            <v>45</v>
          </cell>
          <cell r="H428">
            <v>35</v>
          </cell>
          <cell r="J428">
            <v>0.77777777777777779</v>
          </cell>
        </row>
        <row r="429">
          <cell r="A429" t="str">
            <v>Art. 5 - III</v>
          </cell>
          <cell r="G429">
            <v>45</v>
          </cell>
          <cell r="H429">
            <v>15</v>
          </cell>
          <cell r="J429">
            <v>0.33333333333333331</v>
          </cell>
        </row>
        <row r="430">
          <cell r="A430" t="str">
            <v>Art. 5 - III</v>
          </cell>
          <cell r="G430">
            <v>45</v>
          </cell>
          <cell r="H430">
            <v>0</v>
          </cell>
          <cell r="J430">
            <v>0</v>
          </cell>
        </row>
        <row r="431">
          <cell r="A431" t="str">
            <v>Art. 5 - III</v>
          </cell>
          <cell r="G431">
            <v>30</v>
          </cell>
          <cell r="H431">
            <v>15</v>
          </cell>
          <cell r="J431">
            <v>0.5</v>
          </cell>
        </row>
        <row r="432">
          <cell r="A432" t="str">
            <v>Art. 5 - III</v>
          </cell>
          <cell r="G432">
            <v>30</v>
          </cell>
          <cell r="H432">
            <v>10</v>
          </cell>
          <cell r="J432">
            <v>0.33333333333333331</v>
          </cell>
        </row>
        <row r="433">
          <cell r="A433" t="str">
            <v>Art. 5 - IV</v>
          </cell>
          <cell r="G433">
            <v>30</v>
          </cell>
          <cell r="H433">
            <v>0</v>
          </cell>
          <cell r="J433">
            <v>0</v>
          </cell>
        </row>
        <row r="434">
          <cell r="A434" t="str">
            <v>Art. 5 - IV</v>
          </cell>
          <cell r="G434">
            <v>30</v>
          </cell>
          <cell r="H434">
            <v>20</v>
          </cell>
          <cell r="J434">
            <v>0.66666666666666663</v>
          </cell>
        </row>
        <row r="435">
          <cell r="A435" t="str">
            <v>Art. 5 - IV</v>
          </cell>
          <cell r="G435">
            <v>30</v>
          </cell>
          <cell r="H435">
            <v>25</v>
          </cell>
          <cell r="J435">
            <v>0.83333333333333337</v>
          </cell>
        </row>
        <row r="436">
          <cell r="A436" t="str">
            <v>Art. 5 - IV</v>
          </cell>
          <cell r="G436">
            <v>30</v>
          </cell>
          <cell r="H436">
            <v>20</v>
          </cell>
          <cell r="J436">
            <v>0.66666666666666663</v>
          </cell>
        </row>
        <row r="437">
          <cell r="A437" t="str">
            <v>Art. 5 - VI</v>
          </cell>
          <cell r="G437">
            <v>25</v>
          </cell>
          <cell r="H437">
            <v>10</v>
          </cell>
          <cell r="J437">
            <v>0.4</v>
          </cell>
        </row>
        <row r="438">
          <cell r="A438" t="str">
            <v>Art. 5 - VI</v>
          </cell>
          <cell r="G438">
            <v>25</v>
          </cell>
          <cell r="H438">
            <v>25</v>
          </cell>
          <cell r="J438">
            <v>1</v>
          </cell>
        </row>
        <row r="439">
          <cell r="A439" t="str">
            <v>Art. 5 - VI</v>
          </cell>
          <cell r="G439">
            <v>25</v>
          </cell>
          <cell r="H439">
            <v>25</v>
          </cell>
          <cell r="J439">
            <v>1</v>
          </cell>
        </row>
        <row r="440">
          <cell r="A440" t="str">
            <v>Art. 5 - VI</v>
          </cell>
          <cell r="G440">
            <v>25</v>
          </cell>
          <cell r="H440">
            <v>15</v>
          </cell>
          <cell r="J440">
            <v>0.6</v>
          </cell>
        </row>
        <row r="441">
          <cell r="A441" t="str">
            <v>Art. 5 - VI</v>
          </cell>
          <cell r="G441">
            <v>25</v>
          </cell>
          <cell r="H441">
            <v>10</v>
          </cell>
          <cell r="J441">
            <v>0.4</v>
          </cell>
        </row>
        <row r="442">
          <cell r="A442" t="str">
            <v>Art. 5 - IX</v>
          </cell>
          <cell r="G442">
            <v>20</v>
          </cell>
          <cell r="H442">
            <v>13</v>
          </cell>
          <cell r="J442">
            <v>0.65</v>
          </cell>
        </row>
        <row r="443">
          <cell r="A443" t="str">
            <v>Art. 5 - IX</v>
          </cell>
          <cell r="G443">
            <v>20</v>
          </cell>
          <cell r="H443">
            <v>20</v>
          </cell>
          <cell r="J443">
            <v>1</v>
          </cell>
        </row>
        <row r="444">
          <cell r="A444" t="str">
            <v>Art. 5 - IX</v>
          </cell>
          <cell r="G444">
            <v>20</v>
          </cell>
          <cell r="H444">
            <v>20</v>
          </cell>
          <cell r="J444">
            <v>1</v>
          </cell>
        </row>
        <row r="445">
          <cell r="A445" t="str">
            <v>Art. 5 - IX</v>
          </cell>
          <cell r="G445">
            <v>20</v>
          </cell>
          <cell r="H445">
            <v>18</v>
          </cell>
          <cell r="J445">
            <v>0.9</v>
          </cell>
        </row>
        <row r="446">
          <cell r="A446" t="str">
            <v>Art. 5 - IX</v>
          </cell>
          <cell r="G446">
            <v>20</v>
          </cell>
          <cell r="H446">
            <v>8</v>
          </cell>
          <cell r="J446">
            <v>0.4</v>
          </cell>
        </row>
        <row r="447">
          <cell r="A447" t="str">
            <v>Art. 5 - IX</v>
          </cell>
          <cell r="G447">
            <v>20</v>
          </cell>
          <cell r="H447">
            <v>5</v>
          </cell>
          <cell r="J447">
            <v>0.25</v>
          </cell>
        </row>
        <row r="448">
          <cell r="A448" t="str">
            <v>Art. 5 - IX</v>
          </cell>
          <cell r="G448">
            <v>20</v>
          </cell>
          <cell r="H448">
            <v>15</v>
          </cell>
          <cell r="J448">
            <v>0.75</v>
          </cell>
        </row>
        <row r="449">
          <cell r="A449" t="str">
            <v>Art. 5 - IX</v>
          </cell>
          <cell r="G449">
            <v>20</v>
          </cell>
          <cell r="H449">
            <v>18</v>
          </cell>
          <cell r="J449">
            <v>0.9</v>
          </cell>
        </row>
        <row r="450">
          <cell r="A450" t="str">
            <v>Art. 5 - IX</v>
          </cell>
          <cell r="G450">
            <v>20</v>
          </cell>
          <cell r="H450">
            <v>8</v>
          </cell>
          <cell r="J450">
            <v>0.4</v>
          </cell>
        </row>
        <row r="451">
          <cell r="A451" t="str">
            <v>Art. 5 - IX</v>
          </cell>
          <cell r="G451">
            <v>20</v>
          </cell>
          <cell r="H451">
            <v>18</v>
          </cell>
          <cell r="J451">
            <v>0.9</v>
          </cell>
        </row>
        <row r="452">
          <cell r="A452" t="str">
            <v>Art. 5 - IX</v>
          </cell>
          <cell r="G452">
            <v>20</v>
          </cell>
          <cell r="H452">
            <v>18</v>
          </cell>
          <cell r="J452">
            <v>0.9</v>
          </cell>
        </row>
        <row r="453">
          <cell r="A453" t="str">
            <v>Art. 5 - X</v>
          </cell>
          <cell r="G453">
            <v>35</v>
          </cell>
          <cell r="H453">
            <v>20</v>
          </cell>
          <cell r="J453">
            <v>0.5714285714285714</v>
          </cell>
        </row>
        <row r="454">
          <cell r="A454" t="str">
            <v>Art. 5 - X</v>
          </cell>
          <cell r="G454">
            <v>35</v>
          </cell>
          <cell r="H454">
            <v>30</v>
          </cell>
          <cell r="J454">
            <v>0.8571428571428571</v>
          </cell>
        </row>
        <row r="455">
          <cell r="A455" t="str">
            <v>Art. 5 - X</v>
          </cell>
          <cell r="G455">
            <v>35</v>
          </cell>
          <cell r="H455">
            <v>20</v>
          </cell>
          <cell r="J455">
            <v>0.5714285714285714</v>
          </cell>
        </row>
        <row r="456">
          <cell r="A456" t="str">
            <v>Art. 5 - X</v>
          </cell>
          <cell r="G456">
            <v>35</v>
          </cell>
          <cell r="H456">
            <v>20</v>
          </cell>
          <cell r="J456">
            <v>0.5714285714285714</v>
          </cell>
        </row>
        <row r="457">
          <cell r="A457" t="str">
            <v>Art. 5 - X</v>
          </cell>
          <cell r="G457">
            <v>35</v>
          </cell>
          <cell r="H457">
            <v>20</v>
          </cell>
          <cell r="J457">
            <v>0.5714285714285714</v>
          </cell>
        </row>
        <row r="458">
          <cell r="A458" t="str">
            <v>Art. 5 - X</v>
          </cell>
          <cell r="G458">
            <v>35</v>
          </cell>
          <cell r="H458">
            <v>10</v>
          </cell>
          <cell r="J458">
            <v>0.2857142857142857</v>
          </cell>
        </row>
        <row r="459">
          <cell r="A459" t="str">
            <v>Art. 5 - X</v>
          </cell>
          <cell r="G459">
            <v>35</v>
          </cell>
          <cell r="H459">
            <v>20</v>
          </cell>
          <cell r="J459">
            <v>0.5714285714285714</v>
          </cell>
        </row>
        <row r="460">
          <cell r="A460" t="str">
            <v>Art. 5 - X</v>
          </cell>
          <cell r="G460">
            <v>35</v>
          </cell>
          <cell r="H460">
            <v>25</v>
          </cell>
          <cell r="J460">
            <v>0.7142857142857143</v>
          </cell>
        </row>
        <row r="461">
          <cell r="A461" t="str">
            <v>Art. 5 - X</v>
          </cell>
          <cell r="G461">
            <v>35</v>
          </cell>
          <cell r="H461">
            <v>5</v>
          </cell>
          <cell r="J461">
            <v>0.14285714285714285</v>
          </cell>
        </row>
        <row r="462">
          <cell r="A462" t="str">
            <v>Art. 5 - X</v>
          </cell>
          <cell r="G462">
            <v>35</v>
          </cell>
          <cell r="H462">
            <v>20</v>
          </cell>
          <cell r="J462">
            <v>0.5714285714285714</v>
          </cell>
        </row>
        <row r="463">
          <cell r="A463" t="str">
            <v>Art. 5 - X</v>
          </cell>
          <cell r="G463">
            <v>35</v>
          </cell>
          <cell r="H463">
            <v>20</v>
          </cell>
          <cell r="J463">
            <v>0.5714285714285714</v>
          </cell>
        </row>
        <row r="464">
          <cell r="A464" t="str">
            <v>Art. 5 - XI</v>
          </cell>
          <cell r="G464">
            <v>20</v>
          </cell>
          <cell r="H464">
            <v>10</v>
          </cell>
          <cell r="J464">
            <v>0.5</v>
          </cell>
        </row>
        <row r="465">
          <cell r="A465" t="str">
            <v>Art. 5 - XIII</v>
          </cell>
          <cell r="G465">
            <v>20</v>
          </cell>
          <cell r="H465">
            <v>0</v>
          </cell>
          <cell r="J465">
            <v>0</v>
          </cell>
        </row>
        <row r="466">
          <cell r="A466" t="str">
            <v>Art. 5 - XIII</v>
          </cell>
          <cell r="G466">
            <v>20</v>
          </cell>
          <cell r="H466">
            <v>10</v>
          </cell>
          <cell r="J466">
            <v>0.5</v>
          </cell>
        </row>
        <row r="467">
          <cell r="A467" t="str">
            <v>Art. 5 - XVII</v>
          </cell>
          <cell r="G467">
            <v>20</v>
          </cell>
          <cell r="H467">
            <v>0</v>
          </cell>
          <cell r="J467">
            <v>0</v>
          </cell>
        </row>
        <row r="468">
          <cell r="A468" t="str">
            <v>Art. 5 - XVII</v>
          </cell>
          <cell r="G468">
            <v>20</v>
          </cell>
          <cell r="H468">
            <v>20</v>
          </cell>
          <cell r="J468">
            <v>1</v>
          </cell>
        </row>
        <row r="469">
          <cell r="A469" t="str">
            <v>Art. 5 - XVII</v>
          </cell>
          <cell r="G469">
            <v>20</v>
          </cell>
          <cell r="H469">
            <v>10</v>
          </cell>
          <cell r="J469">
            <v>0.5</v>
          </cell>
        </row>
        <row r="470">
          <cell r="A470" t="str">
            <v>Art. 5 - XVII</v>
          </cell>
          <cell r="G470">
            <v>20</v>
          </cell>
          <cell r="H470">
            <v>0</v>
          </cell>
          <cell r="J470">
            <v>0</v>
          </cell>
        </row>
        <row r="471">
          <cell r="A471" t="str">
            <v>Art. 5 - XVII</v>
          </cell>
          <cell r="G471">
            <v>20</v>
          </cell>
          <cell r="H471">
            <v>20</v>
          </cell>
          <cell r="J471">
            <v>1</v>
          </cell>
        </row>
        <row r="472">
          <cell r="A472" t="str">
            <v>Art. 5 - XX</v>
          </cell>
          <cell r="G472">
            <v>20</v>
          </cell>
          <cell r="H472">
            <v>15</v>
          </cell>
          <cell r="J472">
            <v>0.75</v>
          </cell>
        </row>
        <row r="473">
          <cell r="A473" t="str">
            <v>Art. 5 - XX</v>
          </cell>
          <cell r="G473">
            <v>20</v>
          </cell>
          <cell r="H473">
            <v>15</v>
          </cell>
          <cell r="J473">
            <v>0.75</v>
          </cell>
        </row>
        <row r="474">
          <cell r="A474" t="str">
            <v>Art. 5 - XX</v>
          </cell>
          <cell r="G474">
            <v>20</v>
          </cell>
          <cell r="H474">
            <v>20</v>
          </cell>
          <cell r="J474">
            <v>1</v>
          </cell>
        </row>
        <row r="475">
          <cell r="A475" t="str">
            <v>Art. 5 - XX</v>
          </cell>
          <cell r="G475">
            <v>20</v>
          </cell>
          <cell r="H475">
            <v>0</v>
          </cell>
          <cell r="J475">
            <v>0</v>
          </cell>
        </row>
        <row r="476">
          <cell r="A476" t="str">
            <v>Art. 5 - XX</v>
          </cell>
          <cell r="G476">
            <v>20</v>
          </cell>
          <cell r="H476">
            <v>0</v>
          </cell>
          <cell r="J476">
            <v>0</v>
          </cell>
        </row>
        <row r="477">
          <cell r="A477" t="str">
            <v>Art. 5 - XXI</v>
          </cell>
          <cell r="G477">
            <v>20</v>
          </cell>
          <cell r="H477">
            <v>10</v>
          </cell>
          <cell r="J477">
            <v>0.5</v>
          </cell>
        </row>
        <row r="478">
          <cell r="A478" t="str">
            <v>Art. 5 - XXI</v>
          </cell>
          <cell r="G478">
            <v>20</v>
          </cell>
          <cell r="H478">
            <v>10</v>
          </cell>
          <cell r="J478">
            <v>0.5</v>
          </cell>
        </row>
        <row r="479">
          <cell r="A479" t="str">
            <v>Art. 5 - XXI</v>
          </cell>
          <cell r="G479">
            <v>20</v>
          </cell>
          <cell r="H479">
            <v>10</v>
          </cell>
          <cell r="J479">
            <v>0.5</v>
          </cell>
        </row>
        <row r="480">
          <cell r="A480" t="str">
            <v>Art. 5 - XXI</v>
          </cell>
          <cell r="G480">
            <v>20</v>
          </cell>
          <cell r="H480">
            <v>0</v>
          </cell>
          <cell r="J480">
            <v>0</v>
          </cell>
        </row>
        <row r="481">
          <cell r="A481" t="str">
            <v>Art. 6 - XIII</v>
          </cell>
          <cell r="G481">
            <v>15</v>
          </cell>
          <cell r="H481">
            <v>0</v>
          </cell>
          <cell r="J481">
            <v>0</v>
          </cell>
        </row>
        <row r="482">
          <cell r="A482" t="str">
            <v>Art. 6 - XIII</v>
          </cell>
          <cell r="G482">
            <v>15</v>
          </cell>
          <cell r="H482">
            <v>5</v>
          </cell>
          <cell r="J482">
            <v>0.33333333333333331</v>
          </cell>
        </row>
        <row r="483">
          <cell r="A483" t="str">
            <v>Art. 6 - XIII</v>
          </cell>
          <cell r="G483">
            <v>15</v>
          </cell>
          <cell r="H483">
            <v>0</v>
          </cell>
          <cell r="J483">
            <v>0</v>
          </cell>
        </row>
        <row r="484">
          <cell r="A484" t="str">
            <v>Art. 6 - XIII</v>
          </cell>
          <cell r="G484">
            <v>15</v>
          </cell>
          <cell r="H484">
            <v>15</v>
          </cell>
          <cell r="J484">
            <v>1</v>
          </cell>
        </row>
        <row r="485">
          <cell r="A485" t="str">
            <v>Art. 6 - XIII</v>
          </cell>
          <cell r="G485">
            <v>15</v>
          </cell>
          <cell r="H485">
            <v>0</v>
          </cell>
          <cell r="J485">
            <v>0</v>
          </cell>
        </row>
        <row r="486">
          <cell r="A486" t="str">
            <v>Art. 8 - III</v>
          </cell>
          <cell r="G486">
            <v>70</v>
          </cell>
          <cell r="H486">
            <v>20</v>
          </cell>
          <cell r="J486">
            <v>0.2857142857142857</v>
          </cell>
        </row>
        <row r="487">
          <cell r="A487" t="str">
            <v>Art. 8 - III</v>
          </cell>
          <cell r="G487">
            <v>70</v>
          </cell>
          <cell r="H487">
            <v>70</v>
          </cell>
          <cell r="J487">
            <v>1</v>
          </cell>
        </row>
        <row r="488">
          <cell r="A488" t="str">
            <v>Art. 8 - III</v>
          </cell>
          <cell r="G488">
            <v>70</v>
          </cell>
          <cell r="H488">
            <v>70</v>
          </cell>
          <cell r="J488">
            <v>1</v>
          </cell>
        </row>
        <row r="489">
          <cell r="A489" t="str">
            <v>Art. 8 - III</v>
          </cell>
          <cell r="G489">
            <v>70</v>
          </cell>
          <cell r="H489">
            <v>60</v>
          </cell>
          <cell r="J489">
            <v>0.8571428571428571</v>
          </cell>
        </row>
        <row r="490">
          <cell r="A490" t="str">
            <v>Art. 8 - III</v>
          </cell>
          <cell r="G490">
            <v>70</v>
          </cell>
          <cell r="H490">
            <v>50</v>
          </cell>
          <cell r="J490">
            <v>0.7142857142857143</v>
          </cell>
        </row>
        <row r="491">
          <cell r="A491" t="str">
            <v>Art. 8 - III</v>
          </cell>
          <cell r="G491">
            <v>70</v>
          </cell>
          <cell r="H491">
            <v>70</v>
          </cell>
          <cell r="J491">
            <v>1</v>
          </cell>
        </row>
        <row r="492">
          <cell r="A492" t="str">
            <v>Art. 8 - III</v>
          </cell>
          <cell r="G492">
            <v>70</v>
          </cell>
          <cell r="H492">
            <v>60</v>
          </cell>
          <cell r="J492">
            <v>0.8571428571428571</v>
          </cell>
        </row>
        <row r="493">
          <cell r="A493" t="str">
            <v>Art. 8 - III</v>
          </cell>
          <cell r="G493">
            <v>70</v>
          </cell>
          <cell r="H493">
            <v>70</v>
          </cell>
          <cell r="J493">
            <v>1</v>
          </cell>
        </row>
        <row r="494">
          <cell r="A494" t="str">
            <v>Art. 8 - III</v>
          </cell>
          <cell r="G494">
            <v>70</v>
          </cell>
          <cell r="H494">
            <v>50</v>
          </cell>
          <cell r="J494">
            <v>0.7142857142857143</v>
          </cell>
        </row>
        <row r="495">
          <cell r="A495" t="str">
            <v>Art. 8 - III</v>
          </cell>
          <cell r="G495">
            <v>70</v>
          </cell>
          <cell r="H495">
            <v>70</v>
          </cell>
          <cell r="J495">
            <v>1</v>
          </cell>
        </row>
        <row r="496">
          <cell r="A496" t="str">
            <v>Art. 8 - III</v>
          </cell>
          <cell r="G496">
            <v>70</v>
          </cell>
          <cell r="H496">
            <v>50</v>
          </cell>
          <cell r="J496">
            <v>0.7142857142857143</v>
          </cell>
        </row>
        <row r="497">
          <cell r="A497" t="str">
            <v>Art. 8 - XII</v>
          </cell>
          <cell r="G497">
            <v>20</v>
          </cell>
          <cell r="H497">
            <v>20</v>
          </cell>
          <cell r="J497">
            <v>1</v>
          </cell>
        </row>
        <row r="498">
          <cell r="A498" t="str">
            <v>Art. 5 - I</v>
          </cell>
          <cell r="G498">
            <v>10</v>
          </cell>
          <cell r="H498">
            <v>10</v>
          </cell>
          <cell r="J498">
            <v>1</v>
          </cell>
        </row>
        <row r="499">
          <cell r="A499" t="str">
            <v>Art. 5 - I</v>
          </cell>
          <cell r="G499">
            <v>10</v>
          </cell>
          <cell r="H499">
            <v>10</v>
          </cell>
          <cell r="J499">
            <v>1</v>
          </cell>
        </row>
        <row r="500">
          <cell r="A500" t="str">
            <v>Art. 5 - II</v>
          </cell>
          <cell r="G500">
            <v>10</v>
          </cell>
          <cell r="H500">
            <v>10</v>
          </cell>
          <cell r="J500">
            <v>1</v>
          </cell>
        </row>
        <row r="501">
          <cell r="A501" t="str">
            <v>Art. 5 - II</v>
          </cell>
          <cell r="G501">
            <v>10</v>
          </cell>
          <cell r="H501">
            <v>10</v>
          </cell>
          <cell r="J501">
            <v>1</v>
          </cell>
        </row>
        <row r="502">
          <cell r="A502" t="str">
            <v>Art. 5 - VII</v>
          </cell>
          <cell r="G502">
            <v>20</v>
          </cell>
          <cell r="H502">
            <v>20</v>
          </cell>
          <cell r="J502">
            <v>1</v>
          </cell>
        </row>
        <row r="503">
          <cell r="A503" t="str">
            <v>Art. 5 - VII</v>
          </cell>
          <cell r="G503">
            <v>20</v>
          </cell>
          <cell r="H503">
            <v>20</v>
          </cell>
          <cell r="J503">
            <v>1</v>
          </cell>
        </row>
        <row r="504">
          <cell r="A504" t="str">
            <v>Art. 5 - IX</v>
          </cell>
          <cell r="G504">
            <v>20</v>
          </cell>
          <cell r="H504">
            <v>20</v>
          </cell>
          <cell r="J504">
            <v>1</v>
          </cell>
        </row>
        <row r="505">
          <cell r="A505" t="str">
            <v>Art. 5 - IX</v>
          </cell>
          <cell r="G505">
            <v>20</v>
          </cell>
          <cell r="H505">
            <v>20</v>
          </cell>
          <cell r="J505">
            <v>1</v>
          </cell>
        </row>
        <row r="506">
          <cell r="A506" t="str">
            <v>Art. 5 - IX</v>
          </cell>
          <cell r="G506">
            <v>20</v>
          </cell>
          <cell r="H506">
            <v>20</v>
          </cell>
          <cell r="J506">
            <v>1</v>
          </cell>
        </row>
        <row r="507">
          <cell r="A507" t="str">
            <v>Art. 5 - IX</v>
          </cell>
          <cell r="G507">
            <v>20</v>
          </cell>
          <cell r="H507">
            <v>20</v>
          </cell>
          <cell r="J507">
            <v>1</v>
          </cell>
        </row>
        <row r="508">
          <cell r="A508" t="str">
            <v>Art. 5 - IX</v>
          </cell>
          <cell r="G508">
            <v>20</v>
          </cell>
          <cell r="H508">
            <v>20</v>
          </cell>
          <cell r="J508">
            <v>1</v>
          </cell>
        </row>
        <row r="509">
          <cell r="A509" t="str">
            <v>Art. 5 - IX</v>
          </cell>
          <cell r="G509">
            <v>20</v>
          </cell>
          <cell r="H509">
            <v>20</v>
          </cell>
          <cell r="J509">
            <v>1</v>
          </cell>
        </row>
        <row r="510">
          <cell r="A510" t="str">
            <v>Art. 5 - IX</v>
          </cell>
          <cell r="G510">
            <v>20</v>
          </cell>
          <cell r="H510">
            <v>20</v>
          </cell>
          <cell r="J510">
            <v>1</v>
          </cell>
        </row>
        <row r="511">
          <cell r="A511" t="str">
            <v>Art. 5 - IX</v>
          </cell>
          <cell r="G511">
            <v>20</v>
          </cell>
          <cell r="H511">
            <v>20</v>
          </cell>
          <cell r="J511">
            <v>1</v>
          </cell>
        </row>
        <row r="512">
          <cell r="A512" t="str">
            <v>Art. 5 - X</v>
          </cell>
          <cell r="G512">
            <v>35</v>
          </cell>
          <cell r="H512">
            <v>35</v>
          </cell>
          <cell r="J512">
            <v>1</v>
          </cell>
        </row>
        <row r="513">
          <cell r="A513" t="str">
            <v>Art. 5 - X</v>
          </cell>
          <cell r="G513">
            <v>35</v>
          </cell>
          <cell r="H513">
            <v>35</v>
          </cell>
          <cell r="J513">
            <v>1</v>
          </cell>
        </row>
        <row r="514">
          <cell r="A514" t="str">
            <v>Art. 5 - X</v>
          </cell>
          <cell r="G514">
            <v>35</v>
          </cell>
          <cell r="H514">
            <v>35</v>
          </cell>
          <cell r="J514">
            <v>1</v>
          </cell>
        </row>
        <row r="515">
          <cell r="A515" t="str">
            <v>Art. 5 - X</v>
          </cell>
          <cell r="G515">
            <v>35</v>
          </cell>
          <cell r="H515">
            <v>35</v>
          </cell>
          <cell r="J515">
            <v>1</v>
          </cell>
        </row>
        <row r="516">
          <cell r="A516" t="str">
            <v>Art. 5 - XX</v>
          </cell>
          <cell r="G516">
            <v>20</v>
          </cell>
          <cell r="H516">
            <v>20</v>
          </cell>
          <cell r="J516">
            <v>1</v>
          </cell>
        </row>
        <row r="517">
          <cell r="A517" t="str">
            <v>Art. 5 - XX</v>
          </cell>
          <cell r="G517">
            <v>20</v>
          </cell>
          <cell r="H517">
            <v>20</v>
          </cell>
          <cell r="J517">
            <v>1</v>
          </cell>
        </row>
        <row r="518">
          <cell r="A518" t="str">
            <v>Art. 5 - XX</v>
          </cell>
          <cell r="G518">
            <v>20</v>
          </cell>
          <cell r="H518">
            <v>20</v>
          </cell>
          <cell r="J518">
            <v>1</v>
          </cell>
        </row>
        <row r="519">
          <cell r="A519" t="str">
            <v>Art. 5 - XXI</v>
          </cell>
          <cell r="G519">
            <v>20</v>
          </cell>
          <cell r="H519">
            <v>20</v>
          </cell>
          <cell r="J519">
            <v>1</v>
          </cell>
        </row>
        <row r="520">
          <cell r="A520" t="str">
            <v>Art. 5 - XXI</v>
          </cell>
          <cell r="G520">
            <v>20</v>
          </cell>
          <cell r="H520">
            <v>20</v>
          </cell>
          <cell r="J520">
            <v>1</v>
          </cell>
        </row>
        <row r="521">
          <cell r="A521" t="str">
            <v>Art. 5 - XXI</v>
          </cell>
          <cell r="G521">
            <v>20</v>
          </cell>
          <cell r="H521">
            <v>20</v>
          </cell>
          <cell r="J521">
            <v>1</v>
          </cell>
        </row>
        <row r="522">
          <cell r="A522" t="str">
            <v>Art. 8 - III</v>
          </cell>
          <cell r="G522">
            <v>70</v>
          </cell>
          <cell r="H522">
            <v>70</v>
          </cell>
          <cell r="J522">
            <v>1</v>
          </cell>
        </row>
        <row r="523">
          <cell r="A523" t="str">
            <v>Art. 8 - III</v>
          </cell>
          <cell r="G523">
            <v>70</v>
          </cell>
          <cell r="H523">
            <v>70</v>
          </cell>
          <cell r="J523">
            <v>1</v>
          </cell>
        </row>
        <row r="524">
          <cell r="A524" t="str">
            <v>Art. 8 - III</v>
          </cell>
          <cell r="G524">
            <v>70</v>
          </cell>
          <cell r="H524">
            <v>70</v>
          </cell>
          <cell r="J524">
            <v>1</v>
          </cell>
        </row>
        <row r="525">
          <cell r="A525" t="str">
            <v>Art. 8 - III</v>
          </cell>
          <cell r="G525">
            <v>70</v>
          </cell>
          <cell r="H525">
            <v>70</v>
          </cell>
          <cell r="J525">
            <v>1</v>
          </cell>
        </row>
        <row r="526">
          <cell r="A526" t="str">
            <v>Art. 8 - III</v>
          </cell>
          <cell r="G526">
            <v>70</v>
          </cell>
          <cell r="H526">
            <v>70</v>
          </cell>
          <cell r="J526">
            <v>1</v>
          </cell>
        </row>
        <row r="527">
          <cell r="A527" t="str">
            <v>Art. 8 - III</v>
          </cell>
          <cell r="G527">
            <v>70</v>
          </cell>
          <cell r="H527">
            <v>70</v>
          </cell>
          <cell r="J527">
            <v>1</v>
          </cell>
        </row>
        <row r="528">
          <cell r="A528" t="str">
            <v>Art. 8 - III</v>
          </cell>
          <cell r="G528">
            <v>70</v>
          </cell>
          <cell r="H528">
            <v>70</v>
          </cell>
          <cell r="J528">
            <v>1</v>
          </cell>
        </row>
        <row r="529">
          <cell r="A529" t="str">
            <v>Art. 8 - III</v>
          </cell>
          <cell r="G529">
            <v>70</v>
          </cell>
          <cell r="H529">
            <v>70</v>
          </cell>
          <cell r="J529">
            <v>1</v>
          </cell>
        </row>
        <row r="530">
          <cell r="A530" t="str">
            <v>Art. 8 - III</v>
          </cell>
          <cell r="G530">
            <v>70</v>
          </cell>
          <cell r="H530">
            <v>70</v>
          </cell>
          <cell r="J530">
            <v>1</v>
          </cell>
        </row>
        <row r="531">
          <cell r="A531" t="str">
            <v>Art. 8 - III</v>
          </cell>
          <cell r="G531">
            <v>70</v>
          </cell>
          <cell r="H531">
            <v>70</v>
          </cell>
          <cell r="J531">
            <v>1</v>
          </cell>
        </row>
        <row r="532">
          <cell r="A532" t="str">
            <v>Art. 8 - III</v>
          </cell>
          <cell r="G532">
            <v>70</v>
          </cell>
          <cell r="H532">
            <v>70</v>
          </cell>
          <cell r="J532">
            <v>1</v>
          </cell>
        </row>
        <row r="533">
          <cell r="A533" t="str">
            <v>Art. 8 - III</v>
          </cell>
          <cell r="G533">
            <v>70</v>
          </cell>
          <cell r="H533">
            <v>70</v>
          </cell>
          <cell r="J533">
            <v>1</v>
          </cell>
        </row>
        <row r="534">
          <cell r="A534" t="str">
            <v>Art. 8 - III</v>
          </cell>
          <cell r="G534">
            <v>70</v>
          </cell>
          <cell r="H534">
            <v>70</v>
          </cell>
          <cell r="J534">
            <v>1</v>
          </cell>
        </row>
        <row r="535">
          <cell r="A535" t="str">
            <v>Art. 8 - III</v>
          </cell>
          <cell r="G535">
            <v>70</v>
          </cell>
          <cell r="H535">
            <v>70</v>
          </cell>
          <cell r="J535">
            <v>1</v>
          </cell>
        </row>
        <row r="536">
          <cell r="A536" t="str">
            <v>Art. 8 - III</v>
          </cell>
          <cell r="G536">
            <v>70</v>
          </cell>
          <cell r="H536">
            <v>70</v>
          </cell>
          <cell r="J536">
            <v>1</v>
          </cell>
        </row>
        <row r="537">
          <cell r="A537" t="str">
            <v>Art. 8 - III</v>
          </cell>
          <cell r="G537">
            <v>70</v>
          </cell>
          <cell r="H537">
            <v>70</v>
          </cell>
          <cell r="J537">
            <v>1</v>
          </cell>
        </row>
        <row r="538">
          <cell r="A538" t="str">
            <v>Art. 8 - III</v>
          </cell>
          <cell r="G538">
            <v>70</v>
          </cell>
          <cell r="H538">
            <v>70</v>
          </cell>
          <cell r="J538">
            <v>1</v>
          </cell>
        </row>
        <row r="539">
          <cell r="A539" t="str">
            <v>Art. 8 - III</v>
          </cell>
          <cell r="G539">
            <v>70</v>
          </cell>
          <cell r="H539">
            <v>70</v>
          </cell>
          <cell r="J539">
            <v>1</v>
          </cell>
        </row>
        <row r="540">
          <cell r="A540" t="str">
            <v>Art. 8 - III</v>
          </cell>
          <cell r="G540">
            <v>70</v>
          </cell>
          <cell r="H540">
            <v>70</v>
          </cell>
          <cell r="J540">
            <v>1</v>
          </cell>
        </row>
        <row r="541">
          <cell r="A541" t="str">
            <v>Art. 8 - III</v>
          </cell>
          <cell r="G541">
            <v>70</v>
          </cell>
          <cell r="H541">
            <v>70</v>
          </cell>
          <cell r="J541">
            <v>1</v>
          </cell>
        </row>
        <row r="542">
          <cell r="A542" t="str">
            <v>Art. 8 - III</v>
          </cell>
          <cell r="G542">
            <v>70</v>
          </cell>
          <cell r="H542">
            <v>70</v>
          </cell>
          <cell r="J542">
            <v>1</v>
          </cell>
        </row>
        <row r="543">
          <cell r="A543" t="str">
            <v>Art. 8 - III</v>
          </cell>
          <cell r="G543">
            <v>70</v>
          </cell>
          <cell r="H543">
            <v>70</v>
          </cell>
          <cell r="J543">
            <v>1</v>
          </cell>
        </row>
        <row r="544">
          <cell r="A544" t="str">
            <v>Art. 8 - III</v>
          </cell>
          <cell r="G544">
            <v>70</v>
          </cell>
          <cell r="H544">
            <v>70</v>
          </cell>
          <cell r="J544">
            <v>1</v>
          </cell>
        </row>
        <row r="545">
          <cell r="A545" t="str">
            <v>Art. 8 - III</v>
          </cell>
          <cell r="G545">
            <v>70</v>
          </cell>
          <cell r="H545">
            <v>70</v>
          </cell>
          <cell r="J545">
            <v>1</v>
          </cell>
        </row>
        <row r="546">
          <cell r="A546" t="str">
            <v>Art. 8 - III</v>
          </cell>
          <cell r="G546">
            <v>70</v>
          </cell>
          <cell r="H546">
            <v>70</v>
          </cell>
          <cell r="J546">
            <v>1</v>
          </cell>
        </row>
        <row r="547">
          <cell r="A547" t="str">
            <v>Art. 8 - III</v>
          </cell>
          <cell r="G547">
            <v>70</v>
          </cell>
          <cell r="H547">
            <v>70</v>
          </cell>
          <cell r="J547">
            <v>1</v>
          </cell>
        </row>
        <row r="548">
          <cell r="A548" t="str">
            <v>Art. 8 - XII</v>
          </cell>
          <cell r="G548">
            <v>20</v>
          </cell>
          <cell r="H548">
            <v>20</v>
          </cell>
          <cell r="J548">
            <v>1</v>
          </cell>
        </row>
        <row r="549">
          <cell r="A549" t="str">
            <v>Art. 8 - XII</v>
          </cell>
          <cell r="G549">
            <v>20</v>
          </cell>
          <cell r="H549">
            <v>20</v>
          </cell>
          <cell r="J549">
            <v>1</v>
          </cell>
        </row>
        <row r="550">
          <cell r="A550" t="str">
            <v>Art. 8 - XII</v>
          </cell>
          <cell r="G550">
            <v>20</v>
          </cell>
          <cell r="H550">
            <v>20</v>
          </cell>
          <cell r="J550">
            <v>1</v>
          </cell>
        </row>
        <row r="551">
          <cell r="A551" t="str">
            <v>Art. 8 - XII</v>
          </cell>
          <cell r="G551">
            <v>20</v>
          </cell>
          <cell r="H551">
            <v>20</v>
          </cell>
          <cell r="J551">
            <v>1</v>
          </cell>
        </row>
        <row r="552">
          <cell r="A552" t="str">
            <v>Art. 8 - XII</v>
          </cell>
          <cell r="G552">
            <v>20</v>
          </cell>
          <cell r="H552">
            <v>20</v>
          </cell>
          <cell r="J552">
            <v>1</v>
          </cell>
        </row>
        <row r="553">
          <cell r="A553" t="str">
            <v>Art. 8 - XII</v>
          </cell>
          <cell r="G553">
            <v>20</v>
          </cell>
          <cell r="H553">
            <v>20</v>
          </cell>
          <cell r="J553">
            <v>1</v>
          </cell>
        </row>
        <row r="554">
          <cell r="A554" t="str">
            <v>Art. 5 - I</v>
          </cell>
          <cell r="G554">
            <v>10</v>
          </cell>
          <cell r="H554">
            <v>5</v>
          </cell>
          <cell r="J554">
            <v>0.5</v>
          </cell>
        </row>
        <row r="555">
          <cell r="A555" t="str">
            <v>Art. 5 - I</v>
          </cell>
          <cell r="G555">
            <v>10</v>
          </cell>
          <cell r="H555">
            <v>5</v>
          </cell>
          <cell r="J555">
            <v>0.5</v>
          </cell>
        </row>
        <row r="556">
          <cell r="A556" t="str">
            <v>Art. 5 - I</v>
          </cell>
          <cell r="G556">
            <v>10</v>
          </cell>
          <cell r="H556">
            <v>5</v>
          </cell>
          <cell r="J556">
            <v>0.5</v>
          </cell>
        </row>
        <row r="557">
          <cell r="A557" t="str">
            <v>Art. 5 - I</v>
          </cell>
          <cell r="G557">
            <v>10</v>
          </cell>
          <cell r="H557">
            <v>5</v>
          </cell>
          <cell r="J557">
            <v>0.5</v>
          </cell>
        </row>
        <row r="558">
          <cell r="A558" t="str">
            <v>Art. 5 - I</v>
          </cell>
          <cell r="G558">
            <v>10</v>
          </cell>
          <cell r="H558">
            <v>5</v>
          </cell>
          <cell r="J558">
            <v>0.5</v>
          </cell>
        </row>
        <row r="559">
          <cell r="A559" t="str">
            <v>Art. 5 - I</v>
          </cell>
          <cell r="G559">
            <v>10</v>
          </cell>
          <cell r="H559">
            <v>5</v>
          </cell>
          <cell r="J559">
            <v>0.5</v>
          </cell>
        </row>
        <row r="560">
          <cell r="A560" t="str">
            <v>Art. 5 - I</v>
          </cell>
          <cell r="G560">
            <v>10</v>
          </cell>
          <cell r="H560">
            <v>5</v>
          </cell>
          <cell r="J560">
            <v>0.5</v>
          </cell>
        </row>
        <row r="561">
          <cell r="A561" t="str">
            <v>Art. 5 - I</v>
          </cell>
          <cell r="G561">
            <v>10</v>
          </cell>
          <cell r="H561">
            <v>5</v>
          </cell>
          <cell r="J561">
            <v>0.5</v>
          </cell>
        </row>
        <row r="562">
          <cell r="A562" t="str">
            <v>Art. 5 - I</v>
          </cell>
          <cell r="G562">
            <v>10</v>
          </cell>
          <cell r="H562">
            <v>5</v>
          </cell>
          <cell r="J562">
            <v>0.5</v>
          </cell>
        </row>
        <row r="563">
          <cell r="A563" t="str">
            <v>Art. 5 - II</v>
          </cell>
          <cell r="G563">
            <v>10</v>
          </cell>
          <cell r="H563">
            <v>5</v>
          </cell>
          <cell r="J563">
            <v>0.5</v>
          </cell>
        </row>
        <row r="564">
          <cell r="A564" t="str">
            <v>Art. 5 - II</v>
          </cell>
          <cell r="G564">
            <v>10</v>
          </cell>
          <cell r="H564">
            <v>5</v>
          </cell>
          <cell r="J564">
            <v>0.5</v>
          </cell>
        </row>
        <row r="565">
          <cell r="A565" t="str">
            <v>Art. 5 - II</v>
          </cell>
          <cell r="G565">
            <v>10</v>
          </cell>
          <cell r="H565">
            <v>0</v>
          </cell>
          <cell r="J565">
            <v>0</v>
          </cell>
        </row>
        <row r="566">
          <cell r="A566" t="str">
            <v>Art. 5 - IV</v>
          </cell>
          <cell r="G566">
            <v>30</v>
          </cell>
          <cell r="H566">
            <v>25</v>
          </cell>
          <cell r="J566">
            <v>0.83333333333333337</v>
          </cell>
        </row>
        <row r="567">
          <cell r="A567" t="str">
            <v>Art. 5 - IV</v>
          </cell>
          <cell r="G567">
            <v>30</v>
          </cell>
          <cell r="H567">
            <v>20</v>
          </cell>
          <cell r="J567">
            <v>0.66666666666666663</v>
          </cell>
        </row>
        <row r="568">
          <cell r="A568" t="str">
            <v>Art. 5 - IV</v>
          </cell>
          <cell r="G568">
            <v>30</v>
          </cell>
          <cell r="H568">
            <v>25</v>
          </cell>
          <cell r="J568">
            <v>0.83333333333333337</v>
          </cell>
        </row>
        <row r="569">
          <cell r="A569" t="str">
            <v>Art. 5 - IV</v>
          </cell>
          <cell r="G569">
            <v>30</v>
          </cell>
          <cell r="H569">
            <v>25</v>
          </cell>
          <cell r="J569">
            <v>0.83333333333333337</v>
          </cell>
        </row>
        <row r="570">
          <cell r="A570" t="str">
            <v>Art. 5 - VII</v>
          </cell>
          <cell r="G570">
            <v>20</v>
          </cell>
          <cell r="H570">
            <v>10</v>
          </cell>
          <cell r="J570">
            <v>0.5</v>
          </cell>
        </row>
        <row r="571">
          <cell r="A571" t="str">
            <v>Art. 5 - VII</v>
          </cell>
          <cell r="G571">
            <v>20</v>
          </cell>
          <cell r="H571">
            <v>10</v>
          </cell>
          <cell r="J571">
            <v>0.5</v>
          </cell>
        </row>
        <row r="572">
          <cell r="A572" t="str">
            <v>Art. 5 - VII</v>
          </cell>
          <cell r="G572">
            <v>20</v>
          </cell>
          <cell r="H572">
            <v>15</v>
          </cell>
          <cell r="J572">
            <v>0.75</v>
          </cell>
        </row>
        <row r="573">
          <cell r="A573" t="str">
            <v>Art. 5 - VII</v>
          </cell>
          <cell r="G573">
            <v>20</v>
          </cell>
          <cell r="H573">
            <v>15</v>
          </cell>
          <cell r="J573">
            <v>0.75</v>
          </cell>
        </row>
        <row r="574">
          <cell r="A574" t="str">
            <v>Art. 5 - VII</v>
          </cell>
          <cell r="G574">
            <v>20</v>
          </cell>
          <cell r="H574">
            <v>10</v>
          </cell>
          <cell r="J574">
            <v>0.5</v>
          </cell>
        </row>
        <row r="575">
          <cell r="A575" t="str">
            <v>Art. 5 - VII</v>
          </cell>
          <cell r="G575">
            <v>20</v>
          </cell>
          <cell r="H575">
            <v>10</v>
          </cell>
          <cell r="J575">
            <v>0.5</v>
          </cell>
        </row>
        <row r="576">
          <cell r="A576" t="str">
            <v>Art. 5 - VII</v>
          </cell>
          <cell r="G576">
            <v>20</v>
          </cell>
          <cell r="H576">
            <v>10</v>
          </cell>
          <cell r="J576">
            <v>0.5</v>
          </cell>
        </row>
        <row r="577">
          <cell r="A577" t="str">
            <v>Art. 5 - VII</v>
          </cell>
          <cell r="G577">
            <v>20</v>
          </cell>
          <cell r="H577">
            <v>5</v>
          </cell>
          <cell r="J577">
            <v>0.25</v>
          </cell>
        </row>
        <row r="578">
          <cell r="A578" t="str">
            <v>Art. 5 - VII</v>
          </cell>
          <cell r="G578">
            <v>20</v>
          </cell>
          <cell r="H578">
            <v>15</v>
          </cell>
          <cell r="J578">
            <v>0.75</v>
          </cell>
        </row>
        <row r="579">
          <cell r="A579" t="str">
            <v>Art. 5 - VII</v>
          </cell>
          <cell r="G579">
            <v>20</v>
          </cell>
          <cell r="H579">
            <v>15</v>
          </cell>
          <cell r="J579">
            <v>0.75</v>
          </cell>
        </row>
        <row r="580">
          <cell r="A580" t="str">
            <v>Art. 5 - IX</v>
          </cell>
          <cell r="G580">
            <v>20</v>
          </cell>
          <cell r="H580">
            <v>15</v>
          </cell>
          <cell r="J580">
            <v>0.75</v>
          </cell>
        </row>
        <row r="581">
          <cell r="A581" t="str">
            <v>Art. 5 - IX</v>
          </cell>
          <cell r="G581">
            <v>20</v>
          </cell>
          <cell r="H581">
            <v>5</v>
          </cell>
          <cell r="J581">
            <v>0.25</v>
          </cell>
        </row>
        <row r="582">
          <cell r="A582" t="str">
            <v>Art. 5 - IX</v>
          </cell>
          <cell r="G582">
            <v>20</v>
          </cell>
          <cell r="H582">
            <v>18</v>
          </cell>
          <cell r="J582">
            <v>0.9</v>
          </cell>
        </row>
        <row r="583">
          <cell r="A583" t="str">
            <v>Art. 5 - IX</v>
          </cell>
          <cell r="G583">
            <v>20</v>
          </cell>
          <cell r="H583">
            <v>18</v>
          </cell>
          <cell r="J583">
            <v>0.9</v>
          </cell>
        </row>
        <row r="584">
          <cell r="A584" t="str">
            <v>Art. 5 - IX</v>
          </cell>
          <cell r="G584">
            <v>20</v>
          </cell>
          <cell r="H584">
            <v>5</v>
          </cell>
          <cell r="J584">
            <v>0.25</v>
          </cell>
        </row>
        <row r="585">
          <cell r="A585" t="str">
            <v>Art. 5 - IX</v>
          </cell>
          <cell r="G585">
            <v>20</v>
          </cell>
          <cell r="H585">
            <v>13</v>
          </cell>
          <cell r="J585">
            <v>0.65</v>
          </cell>
        </row>
        <row r="586">
          <cell r="A586" t="str">
            <v>Art. 5 - IX</v>
          </cell>
          <cell r="G586">
            <v>20</v>
          </cell>
          <cell r="H586">
            <v>18</v>
          </cell>
          <cell r="J586">
            <v>0.9</v>
          </cell>
        </row>
        <row r="587">
          <cell r="A587" t="str">
            <v>Art. 5 - IX</v>
          </cell>
          <cell r="G587">
            <v>20</v>
          </cell>
          <cell r="H587">
            <v>13</v>
          </cell>
          <cell r="J587">
            <v>0.65</v>
          </cell>
        </row>
        <row r="588">
          <cell r="A588" t="str">
            <v>Art. 5 - IX</v>
          </cell>
          <cell r="G588">
            <v>20</v>
          </cell>
          <cell r="H588">
            <v>18</v>
          </cell>
          <cell r="J588">
            <v>0.9</v>
          </cell>
        </row>
        <row r="589">
          <cell r="A589" t="str">
            <v>Art. 5 - IX</v>
          </cell>
          <cell r="G589">
            <v>20</v>
          </cell>
          <cell r="H589">
            <v>10</v>
          </cell>
          <cell r="J589">
            <v>0.5</v>
          </cell>
        </row>
        <row r="590">
          <cell r="A590" t="str">
            <v>Art. 5 - IX</v>
          </cell>
          <cell r="G590">
            <v>20</v>
          </cell>
          <cell r="H590">
            <v>13</v>
          </cell>
          <cell r="J590">
            <v>0.65</v>
          </cell>
        </row>
        <row r="591">
          <cell r="A591" t="str">
            <v>Art. 5 - IX</v>
          </cell>
          <cell r="G591">
            <v>20</v>
          </cell>
          <cell r="H591">
            <v>13</v>
          </cell>
          <cell r="J591">
            <v>0.65</v>
          </cell>
        </row>
        <row r="592">
          <cell r="A592" t="str">
            <v>Art. 5 - IX</v>
          </cell>
          <cell r="G592">
            <v>20</v>
          </cell>
          <cell r="H592">
            <v>8</v>
          </cell>
          <cell r="J592">
            <v>0.4</v>
          </cell>
        </row>
        <row r="593">
          <cell r="A593" t="str">
            <v>Art. 5 - IX</v>
          </cell>
          <cell r="G593">
            <v>20</v>
          </cell>
          <cell r="H593">
            <v>15</v>
          </cell>
          <cell r="J593">
            <v>0.75</v>
          </cell>
        </row>
        <row r="594">
          <cell r="A594" t="str">
            <v>Art. 5 - IX</v>
          </cell>
          <cell r="G594">
            <v>20</v>
          </cell>
          <cell r="H594">
            <v>18</v>
          </cell>
          <cell r="J594">
            <v>0.9</v>
          </cell>
        </row>
        <row r="595">
          <cell r="A595" t="str">
            <v>Art. 5 - X</v>
          </cell>
          <cell r="G595">
            <v>35</v>
          </cell>
          <cell r="H595">
            <v>20</v>
          </cell>
          <cell r="J595">
            <v>0.5714285714285714</v>
          </cell>
        </row>
        <row r="596">
          <cell r="A596" t="str">
            <v>Art. 5 - X</v>
          </cell>
          <cell r="G596">
            <v>35</v>
          </cell>
          <cell r="H596">
            <v>20</v>
          </cell>
          <cell r="J596">
            <v>0.5714285714285714</v>
          </cell>
        </row>
        <row r="597">
          <cell r="A597" t="str">
            <v>Art. 5 - X</v>
          </cell>
          <cell r="G597">
            <v>35</v>
          </cell>
          <cell r="H597">
            <v>15</v>
          </cell>
          <cell r="J597">
            <v>0.42857142857142855</v>
          </cell>
        </row>
        <row r="598">
          <cell r="A598" t="str">
            <v>Art. 5 - X</v>
          </cell>
          <cell r="G598">
            <v>35</v>
          </cell>
          <cell r="H598">
            <v>20</v>
          </cell>
          <cell r="J598">
            <v>0.5714285714285714</v>
          </cell>
        </row>
        <row r="599">
          <cell r="A599" t="str">
            <v>Art. 5 - X</v>
          </cell>
          <cell r="G599">
            <v>35</v>
          </cell>
          <cell r="H599">
            <v>20</v>
          </cell>
          <cell r="J599">
            <v>0.5714285714285714</v>
          </cell>
        </row>
        <row r="600">
          <cell r="A600" t="str">
            <v>Art. 5 - X</v>
          </cell>
          <cell r="G600">
            <v>35</v>
          </cell>
          <cell r="H600">
            <v>20</v>
          </cell>
          <cell r="J600">
            <v>0.5714285714285714</v>
          </cell>
        </row>
        <row r="601">
          <cell r="A601" t="str">
            <v>Art. 5 - X</v>
          </cell>
          <cell r="G601">
            <v>35</v>
          </cell>
          <cell r="H601">
            <v>20</v>
          </cell>
          <cell r="J601">
            <v>0.5714285714285714</v>
          </cell>
        </row>
        <row r="602">
          <cell r="A602" t="str">
            <v>Art. 5 - X</v>
          </cell>
          <cell r="G602">
            <v>35</v>
          </cell>
          <cell r="H602">
            <v>20</v>
          </cell>
          <cell r="J602">
            <v>0.5714285714285714</v>
          </cell>
        </row>
        <row r="603">
          <cell r="A603" t="str">
            <v>Art. 5 - X</v>
          </cell>
          <cell r="G603">
            <v>35</v>
          </cell>
          <cell r="H603">
            <v>15</v>
          </cell>
          <cell r="J603">
            <v>0.42857142857142855</v>
          </cell>
        </row>
        <row r="604">
          <cell r="A604" t="str">
            <v>Art. 5 - X</v>
          </cell>
          <cell r="G604">
            <v>35</v>
          </cell>
          <cell r="H604">
            <v>20</v>
          </cell>
          <cell r="J604">
            <v>0.5714285714285714</v>
          </cell>
        </row>
        <row r="605">
          <cell r="A605" t="str">
            <v>Art. 5 - X</v>
          </cell>
          <cell r="G605">
            <v>35</v>
          </cell>
          <cell r="H605">
            <v>20</v>
          </cell>
          <cell r="J605">
            <v>0.5714285714285714</v>
          </cell>
        </row>
        <row r="606">
          <cell r="A606" t="str">
            <v>Art. 5 - X</v>
          </cell>
          <cell r="G606">
            <v>35</v>
          </cell>
          <cell r="H606">
            <v>20</v>
          </cell>
          <cell r="J606">
            <v>0.5714285714285714</v>
          </cell>
        </row>
        <row r="607">
          <cell r="A607" t="str">
            <v>Art. 5 - X</v>
          </cell>
          <cell r="G607">
            <v>35</v>
          </cell>
          <cell r="H607">
            <v>20</v>
          </cell>
          <cell r="J607">
            <v>0.5714285714285714</v>
          </cell>
        </row>
        <row r="608">
          <cell r="A608" t="str">
            <v>Art. 5 - X</v>
          </cell>
          <cell r="G608">
            <v>35</v>
          </cell>
          <cell r="H608">
            <v>20</v>
          </cell>
          <cell r="J608">
            <v>0.5714285714285714</v>
          </cell>
        </row>
        <row r="609">
          <cell r="A609" t="str">
            <v>Art. 5 - X</v>
          </cell>
          <cell r="G609">
            <v>35</v>
          </cell>
          <cell r="H609">
            <v>20</v>
          </cell>
          <cell r="J609">
            <v>0.5714285714285714</v>
          </cell>
        </row>
        <row r="610">
          <cell r="A610" t="str">
            <v>Art. 5 - X</v>
          </cell>
          <cell r="G610">
            <v>35</v>
          </cell>
          <cell r="H610">
            <v>20</v>
          </cell>
          <cell r="J610">
            <v>0.5714285714285714</v>
          </cell>
        </row>
        <row r="611">
          <cell r="A611" t="str">
            <v>Art. 5 - XX</v>
          </cell>
          <cell r="G611">
            <v>20</v>
          </cell>
          <cell r="H611">
            <v>0</v>
          </cell>
          <cell r="J611">
            <v>0</v>
          </cell>
        </row>
        <row r="612">
          <cell r="A612" t="str">
            <v>Art. 5 - XX</v>
          </cell>
          <cell r="G612">
            <v>20</v>
          </cell>
          <cell r="H612">
            <v>15</v>
          </cell>
          <cell r="J612">
            <v>0.75</v>
          </cell>
        </row>
        <row r="613">
          <cell r="A613" t="str">
            <v>Art. 5 - XX</v>
          </cell>
          <cell r="G613">
            <v>20</v>
          </cell>
          <cell r="H613">
            <v>10</v>
          </cell>
          <cell r="J613">
            <v>0.5</v>
          </cell>
        </row>
        <row r="614">
          <cell r="A614" t="str">
            <v>Art. 5 - XX</v>
          </cell>
          <cell r="G614">
            <v>20</v>
          </cell>
          <cell r="H614">
            <v>0</v>
          </cell>
          <cell r="J614">
            <v>0</v>
          </cell>
        </row>
        <row r="615">
          <cell r="A615" t="str">
            <v>Art. 5 - XX</v>
          </cell>
          <cell r="G615">
            <v>20</v>
          </cell>
          <cell r="H615">
            <v>15</v>
          </cell>
          <cell r="J615">
            <v>0.75</v>
          </cell>
        </row>
        <row r="616">
          <cell r="A616" t="str">
            <v>Art. 5 - XXI</v>
          </cell>
          <cell r="G616">
            <v>20</v>
          </cell>
          <cell r="H616">
            <v>10</v>
          </cell>
          <cell r="J616">
            <v>0.5</v>
          </cell>
        </row>
        <row r="617">
          <cell r="A617" t="str">
            <v>Art. 5 - XXI</v>
          </cell>
          <cell r="G617">
            <v>20</v>
          </cell>
          <cell r="H617">
            <v>10</v>
          </cell>
          <cell r="J617">
            <v>0.5</v>
          </cell>
        </row>
        <row r="618">
          <cell r="A618" t="str">
            <v>Art. 5 - XXI</v>
          </cell>
          <cell r="G618">
            <v>20</v>
          </cell>
          <cell r="H618">
            <v>10</v>
          </cell>
          <cell r="J618">
            <v>0.5</v>
          </cell>
        </row>
        <row r="619">
          <cell r="A619" t="str">
            <v>Art. 5 - XXI</v>
          </cell>
          <cell r="G619">
            <v>20</v>
          </cell>
          <cell r="H619">
            <v>10</v>
          </cell>
          <cell r="J619">
            <v>0.5</v>
          </cell>
        </row>
        <row r="620">
          <cell r="A620" t="str">
            <v>Art. 5 - XXI</v>
          </cell>
          <cell r="G620">
            <v>20</v>
          </cell>
          <cell r="H620">
            <v>10</v>
          </cell>
          <cell r="J620">
            <v>0.5</v>
          </cell>
        </row>
        <row r="621">
          <cell r="A621" t="str">
            <v>Art. 5 - XXI</v>
          </cell>
          <cell r="G621">
            <v>20</v>
          </cell>
          <cell r="H621">
            <v>10</v>
          </cell>
          <cell r="J621">
            <v>0.5</v>
          </cell>
        </row>
        <row r="622">
          <cell r="A622" t="str">
            <v>Art. 5 - XXI</v>
          </cell>
          <cell r="G622">
            <v>20</v>
          </cell>
          <cell r="H622">
            <v>10</v>
          </cell>
          <cell r="J622">
            <v>0.5</v>
          </cell>
        </row>
        <row r="623">
          <cell r="A623" t="str">
            <v>Art. 5 - XXI</v>
          </cell>
          <cell r="G623">
            <v>20</v>
          </cell>
          <cell r="H623">
            <v>10</v>
          </cell>
          <cell r="J623">
            <v>0.5</v>
          </cell>
        </row>
        <row r="624">
          <cell r="A624" t="str">
            <v>Art. 5 - XXI</v>
          </cell>
          <cell r="G624">
            <v>20</v>
          </cell>
          <cell r="H624">
            <v>0</v>
          </cell>
          <cell r="J624">
            <v>0</v>
          </cell>
        </row>
        <row r="625">
          <cell r="A625" t="str">
            <v>Art. 8 - III</v>
          </cell>
          <cell r="G625">
            <v>70</v>
          </cell>
          <cell r="H625">
            <v>60</v>
          </cell>
          <cell r="J625">
            <v>0.8571428571428571</v>
          </cell>
        </row>
        <row r="626">
          <cell r="A626" t="str">
            <v>Art. 8 - XII</v>
          </cell>
          <cell r="G626">
            <v>20</v>
          </cell>
          <cell r="H626">
            <v>0</v>
          </cell>
          <cell r="J626">
            <v>0</v>
          </cell>
        </row>
        <row r="627">
          <cell r="A627" t="str">
            <v>Art. 8 - XII</v>
          </cell>
          <cell r="G627">
            <v>20</v>
          </cell>
          <cell r="H627">
            <v>0</v>
          </cell>
          <cell r="J627">
            <v>0</v>
          </cell>
        </row>
        <row r="628">
          <cell r="A628" t="str">
            <v>Art. 5 - I</v>
          </cell>
          <cell r="G628">
            <v>10</v>
          </cell>
          <cell r="H628">
            <v>5</v>
          </cell>
          <cell r="J628">
            <v>0.5</v>
          </cell>
        </row>
        <row r="629">
          <cell r="A629" t="str">
            <v>Art. 5 - I</v>
          </cell>
          <cell r="G629">
            <v>10</v>
          </cell>
          <cell r="H629">
            <v>5</v>
          </cell>
          <cell r="J629">
            <v>0.5</v>
          </cell>
        </row>
        <row r="630">
          <cell r="A630" t="str">
            <v>Art. 5 - I</v>
          </cell>
          <cell r="G630">
            <v>10</v>
          </cell>
          <cell r="H630">
            <v>5</v>
          </cell>
          <cell r="J630">
            <v>0.5</v>
          </cell>
        </row>
        <row r="631">
          <cell r="A631" t="str">
            <v>Art. 5 - II</v>
          </cell>
          <cell r="G631">
            <v>10</v>
          </cell>
          <cell r="H631">
            <v>5</v>
          </cell>
          <cell r="J631">
            <v>0.5</v>
          </cell>
        </row>
        <row r="632">
          <cell r="A632" t="str">
            <v>Art. 5 - II</v>
          </cell>
          <cell r="G632">
            <v>10</v>
          </cell>
          <cell r="H632">
            <v>10</v>
          </cell>
          <cell r="J632">
            <v>1</v>
          </cell>
        </row>
        <row r="633">
          <cell r="A633" t="str">
            <v>Art. 5 - III</v>
          </cell>
          <cell r="G633">
            <v>45</v>
          </cell>
          <cell r="H633">
            <v>5</v>
          </cell>
          <cell r="J633">
            <v>0.1111111111111111</v>
          </cell>
        </row>
        <row r="634">
          <cell r="A634" t="str">
            <v>Art. 5 - III</v>
          </cell>
          <cell r="G634">
            <v>45</v>
          </cell>
          <cell r="H634">
            <v>25</v>
          </cell>
          <cell r="J634">
            <v>0.55555555555555558</v>
          </cell>
        </row>
        <row r="635">
          <cell r="A635" t="str">
            <v>Art. 5 - III</v>
          </cell>
          <cell r="G635">
            <v>45</v>
          </cell>
          <cell r="H635">
            <v>17</v>
          </cell>
          <cell r="J635">
            <v>0.37777777777777777</v>
          </cell>
        </row>
        <row r="636">
          <cell r="A636" t="str">
            <v>Art. 5 - III</v>
          </cell>
          <cell r="G636">
            <v>45</v>
          </cell>
          <cell r="H636">
            <v>13</v>
          </cell>
          <cell r="J636">
            <v>0.28888888888888886</v>
          </cell>
        </row>
        <row r="637">
          <cell r="A637" t="str">
            <v>Art. 5 - III</v>
          </cell>
          <cell r="G637">
            <v>30</v>
          </cell>
          <cell r="H637">
            <v>10</v>
          </cell>
          <cell r="J637">
            <v>0.33333333333333331</v>
          </cell>
        </row>
        <row r="638">
          <cell r="A638" t="str">
            <v>Art. 5 - III</v>
          </cell>
          <cell r="G638">
            <v>30</v>
          </cell>
          <cell r="H638">
            <v>20</v>
          </cell>
          <cell r="J638">
            <v>0.66666666666666663</v>
          </cell>
        </row>
        <row r="639">
          <cell r="A639" t="str">
            <v>Art. 5 - III</v>
          </cell>
          <cell r="G639">
            <v>45</v>
          </cell>
          <cell r="H639">
            <v>15</v>
          </cell>
          <cell r="J639">
            <v>0.33333333333333331</v>
          </cell>
        </row>
        <row r="640">
          <cell r="A640" t="str">
            <v>Art. 5 - III</v>
          </cell>
          <cell r="G640">
            <v>45</v>
          </cell>
          <cell r="H640">
            <v>25</v>
          </cell>
          <cell r="J640">
            <v>0.55555555555555558</v>
          </cell>
        </row>
        <row r="641">
          <cell r="A641" t="str">
            <v>Art. 5 - III</v>
          </cell>
          <cell r="G641">
            <v>45</v>
          </cell>
          <cell r="H641">
            <v>20</v>
          </cell>
          <cell r="J641">
            <v>0.44444444444444442</v>
          </cell>
        </row>
        <row r="642">
          <cell r="A642" t="str">
            <v>Art. 5 - III</v>
          </cell>
          <cell r="G642">
            <v>45</v>
          </cell>
          <cell r="H642">
            <v>25</v>
          </cell>
          <cell r="J642">
            <v>0.55555555555555558</v>
          </cell>
        </row>
        <row r="643">
          <cell r="A643" t="str">
            <v>Art. 5 - III</v>
          </cell>
          <cell r="G643">
            <v>45</v>
          </cell>
          <cell r="H643">
            <v>35</v>
          </cell>
          <cell r="J643">
            <v>0.77777777777777779</v>
          </cell>
        </row>
        <row r="644">
          <cell r="A644" t="str">
            <v>Art. 5 - III</v>
          </cell>
          <cell r="G644">
            <v>45</v>
          </cell>
          <cell r="H644">
            <v>30</v>
          </cell>
          <cell r="J644">
            <v>0.66666666666666663</v>
          </cell>
        </row>
        <row r="645">
          <cell r="A645" t="str">
            <v>Art. 5 - III</v>
          </cell>
          <cell r="G645">
            <v>45</v>
          </cell>
          <cell r="H645">
            <v>25</v>
          </cell>
          <cell r="J645">
            <v>0.55555555555555558</v>
          </cell>
        </row>
        <row r="646">
          <cell r="A646" t="str">
            <v>Art. 5 - III</v>
          </cell>
          <cell r="G646">
            <v>45</v>
          </cell>
          <cell r="H646">
            <v>20</v>
          </cell>
          <cell r="J646">
            <v>0.44444444444444442</v>
          </cell>
        </row>
        <row r="647">
          <cell r="A647" t="str">
            <v>Art. 5 - III</v>
          </cell>
          <cell r="G647">
            <v>45</v>
          </cell>
          <cell r="H647">
            <v>35</v>
          </cell>
          <cell r="J647">
            <v>0.77777777777777779</v>
          </cell>
        </row>
        <row r="648">
          <cell r="A648" t="str">
            <v>Art. 5 - III</v>
          </cell>
          <cell r="G648">
            <v>45</v>
          </cell>
          <cell r="H648">
            <v>25</v>
          </cell>
          <cell r="J648">
            <v>0.55555555555555558</v>
          </cell>
        </row>
        <row r="649">
          <cell r="A649" t="str">
            <v>Art. 5 - III</v>
          </cell>
          <cell r="G649">
            <v>45</v>
          </cell>
          <cell r="H649">
            <v>37</v>
          </cell>
          <cell r="J649">
            <v>0.82222222222222219</v>
          </cell>
        </row>
        <row r="650">
          <cell r="A650" t="str">
            <v>Art. 5 - III</v>
          </cell>
          <cell r="G650">
            <v>45</v>
          </cell>
          <cell r="H650">
            <v>25</v>
          </cell>
          <cell r="J650">
            <v>0.55555555555555558</v>
          </cell>
        </row>
        <row r="651">
          <cell r="A651" t="str">
            <v>Art. 5 - III</v>
          </cell>
          <cell r="G651">
            <v>45</v>
          </cell>
          <cell r="H651">
            <v>20</v>
          </cell>
          <cell r="J651">
            <v>0.44444444444444442</v>
          </cell>
        </row>
        <row r="652">
          <cell r="A652" t="str">
            <v>Art. 5 - III</v>
          </cell>
          <cell r="G652">
            <v>33</v>
          </cell>
          <cell r="H652">
            <v>20</v>
          </cell>
          <cell r="J652">
            <v>0.60606060606060608</v>
          </cell>
        </row>
        <row r="653">
          <cell r="A653" t="str">
            <v>Art. 5 - III</v>
          </cell>
          <cell r="G653">
            <v>45</v>
          </cell>
          <cell r="H653">
            <v>17</v>
          </cell>
          <cell r="J653">
            <v>0.37777777777777777</v>
          </cell>
        </row>
        <row r="654">
          <cell r="A654" t="str">
            <v>Art. 5 - III</v>
          </cell>
          <cell r="G654">
            <v>45</v>
          </cell>
          <cell r="H654">
            <v>25</v>
          </cell>
          <cell r="J654">
            <v>0.55555555555555558</v>
          </cell>
        </row>
        <row r="655">
          <cell r="A655" t="str">
            <v>Art. 5 - III</v>
          </cell>
          <cell r="G655">
            <v>45</v>
          </cell>
          <cell r="H655">
            <v>35</v>
          </cell>
          <cell r="J655">
            <v>0.77777777777777779</v>
          </cell>
        </row>
        <row r="656">
          <cell r="A656" t="str">
            <v>Art. 5 - III</v>
          </cell>
          <cell r="G656">
            <v>45</v>
          </cell>
          <cell r="H656">
            <v>35</v>
          </cell>
          <cell r="J656">
            <v>0.77777777777777779</v>
          </cell>
        </row>
        <row r="657">
          <cell r="A657" t="str">
            <v>Art. 5 - III</v>
          </cell>
          <cell r="G657">
            <v>45</v>
          </cell>
          <cell r="H657">
            <v>20</v>
          </cell>
          <cell r="J657">
            <v>0.44444444444444442</v>
          </cell>
        </row>
        <row r="658">
          <cell r="A658" t="str">
            <v>Art. 5 - III</v>
          </cell>
          <cell r="G658">
            <v>30</v>
          </cell>
          <cell r="H658">
            <v>20</v>
          </cell>
          <cell r="J658">
            <v>0.66666666666666663</v>
          </cell>
        </row>
        <row r="659">
          <cell r="A659" t="str">
            <v>Art. 5 - III</v>
          </cell>
          <cell r="G659">
            <v>45</v>
          </cell>
          <cell r="H659">
            <v>15</v>
          </cell>
          <cell r="J659">
            <v>0.33333333333333331</v>
          </cell>
        </row>
        <row r="660">
          <cell r="A660" t="str">
            <v>Art. 5 - IV</v>
          </cell>
          <cell r="G660">
            <v>30</v>
          </cell>
          <cell r="H660">
            <v>0</v>
          </cell>
          <cell r="J660">
            <v>0</v>
          </cell>
        </row>
        <row r="661">
          <cell r="A661" t="str">
            <v>Art. 5 - IV</v>
          </cell>
          <cell r="G661">
            <v>30</v>
          </cell>
          <cell r="H661">
            <v>25</v>
          </cell>
          <cell r="J661">
            <v>0.83333333333333337</v>
          </cell>
        </row>
        <row r="662">
          <cell r="A662" t="str">
            <v>Art. 5 - IV</v>
          </cell>
          <cell r="G662">
            <v>30</v>
          </cell>
          <cell r="H662">
            <v>25</v>
          </cell>
          <cell r="J662">
            <v>0.83333333333333337</v>
          </cell>
        </row>
        <row r="663">
          <cell r="A663" t="str">
            <v>Art. 5 - VI</v>
          </cell>
          <cell r="G663">
            <v>35</v>
          </cell>
          <cell r="H663">
            <v>35</v>
          </cell>
          <cell r="J663">
            <v>1</v>
          </cell>
        </row>
        <row r="664">
          <cell r="A664" t="str">
            <v>Art. 5 - VI</v>
          </cell>
          <cell r="G664">
            <v>35</v>
          </cell>
          <cell r="H664">
            <v>35</v>
          </cell>
          <cell r="J664">
            <v>1</v>
          </cell>
        </row>
        <row r="665">
          <cell r="A665" t="str">
            <v>Art. 5 - VI</v>
          </cell>
          <cell r="G665">
            <v>35</v>
          </cell>
          <cell r="H665">
            <v>35</v>
          </cell>
          <cell r="J665">
            <v>1</v>
          </cell>
        </row>
        <row r="666">
          <cell r="A666" t="str">
            <v>Art. 5 - VI</v>
          </cell>
          <cell r="G666">
            <v>35</v>
          </cell>
          <cell r="H666">
            <v>30</v>
          </cell>
          <cell r="J666">
            <v>0.8571428571428571</v>
          </cell>
        </row>
        <row r="667">
          <cell r="A667" t="str">
            <v>Art. 5 - VI</v>
          </cell>
          <cell r="G667">
            <v>35</v>
          </cell>
          <cell r="H667">
            <v>35</v>
          </cell>
          <cell r="J667">
            <v>1</v>
          </cell>
        </row>
        <row r="668">
          <cell r="A668" t="str">
            <v>Art. 5 - VI</v>
          </cell>
          <cell r="G668">
            <v>35</v>
          </cell>
          <cell r="H668">
            <v>35</v>
          </cell>
          <cell r="J668">
            <v>1</v>
          </cell>
        </row>
        <row r="669">
          <cell r="A669" t="str">
            <v>Art. 5 - VI</v>
          </cell>
          <cell r="G669">
            <v>35</v>
          </cell>
          <cell r="H669">
            <v>35</v>
          </cell>
          <cell r="J669">
            <v>1</v>
          </cell>
        </row>
        <row r="670">
          <cell r="A670" t="str">
            <v>Art. 5 - VI</v>
          </cell>
          <cell r="G670">
            <v>35</v>
          </cell>
          <cell r="H670">
            <v>35</v>
          </cell>
          <cell r="J670">
            <v>1</v>
          </cell>
        </row>
        <row r="671">
          <cell r="A671" t="str">
            <v>Art. 5 - VI</v>
          </cell>
          <cell r="G671">
            <v>35</v>
          </cell>
          <cell r="H671">
            <v>35</v>
          </cell>
          <cell r="J671">
            <v>1</v>
          </cell>
        </row>
        <row r="672">
          <cell r="A672" t="str">
            <v>Art. 5 - VI</v>
          </cell>
          <cell r="G672">
            <v>35</v>
          </cell>
          <cell r="H672">
            <v>35</v>
          </cell>
          <cell r="J672">
            <v>1</v>
          </cell>
        </row>
        <row r="673">
          <cell r="A673" t="str">
            <v>Art. 5 - VI</v>
          </cell>
          <cell r="G673">
            <v>35</v>
          </cell>
          <cell r="H673">
            <v>20</v>
          </cell>
          <cell r="J673">
            <v>0.5714285714285714</v>
          </cell>
        </row>
        <row r="674">
          <cell r="A674" t="str">
            <v>Art. 5 - VI</v>
          </cell>
          <cell r="G674">
            <v>35</v>
          </cell>
          <cell r="H674">
            <v>35</v>
          </cell>
          <cell r="J674">
            <v>1</v>
          </cell>
        </row>
        <row r="675">
          <cell r="A675" t="str">
            <v>Art. 5 - VI</v>
          </cell>
          <cell r="G675">
            <v>35</v>
          </cell>
          <cell r="H675">
            <v>30</v>
          </cell>
          <cell r="J675">
            <v>0.8571428571428571</v>
          </cell>
        </row>
        <row r="676">
          <cell r="A676" t="str">
            <v>Art. 5 - VI</v>
          </cell>
          <cell r="G676">
            <v>35</v>
          </cell>
          <cell r="H676">
            <v>35</v>
          </cell>
          <cell r="J676">
            <v>1</v>
          </cell>
        </row>
        <row r="677">
          <cell r="A677" t="str">
            <v>Art. 5 - VI</v>
          </cell>
          <cell r="G677">
            <v>35</v>
          </cell>
          <cell r="H677">
            <v>25</v>
          </cell>
          <cell r="J677">
            <v>0.7142857142857143</v>
          </cell>
        </row>
        <row r="678">
          <cell r="A678" t="str">
            <v>Art. 5 - VI</v>
          </cell>
          <cell r="G678">
            <v>35</v>
          </cell>
          <cell r="H678">
            <v>35</v>
          </cell>
          <cell r="J678">
            <v>1</v>
          </cell>
        </row>
        <row r="679">
          <cell r="A679" t="str">
            <v>Art. 5 - VI</v>
          </cell>
          <cell r="G679">
            <v>35</v>
          </cell>
          <cell r="H679">
            <v>30</v>
          </cell>
          <cell r="J679">
            <v>0.8571428571428571</v>
          </cell>
        </row>
        <row r="680">
          <cell r="A680" t="str">
            <v>Art. 5 - VI</v>
          </cell>
          <cell r="G680">
            <v>35</v>
          </cell>
          <cell r="H680">
            <v>35</v>
          </cell>
          <cell r="J680">
            <v>1</v>
          </cell>
        </row>
        <row r="681">
          <cell r="A681" t="str">
            <v>Art. 5 - VI</v>
          </cell>
          <cell r="G681">
            <v>35</v>
          </cell>
          <cell r="H681">
            <v>25</v>
          </cell>
          <cell r="J681">
            <v>0.7142857142857143</v>
          </cell>
        </row>
        <row r="682">
          <cell r="A682" t="str">
            <v>Art. 5 - VI</v>
          </cell>
          <cell r="G682">
            <v>35</v>
          </cell>
          <cell r="H682">
            <v>30</v>
          </cell>
          <cell r="J682">
            <v>0.8571428571428571</v>
          </cell>
        </row>
        <row r="683">
          <cell r="A683" t="str">
            <v>Art. 5 - VI</v>
          </cell>
          <cell r="G683">
            <v>35</v>
          </cell>
          <cell r="H683">
            <v>30</v>
          </cell>
          <cell r="J683">
            <v>0.8571428571428571</v>
          </cell>
        </row>
        <row r="684">
          <cell r="A684" t="str">
            <v>Art. 5 - VI</v>
          </cell>
          <cell r="G684">
            <v>35</v>
          </cell>
          <cell r="H684">
            <v>35</v>
          </cell>
          <cell r="J684">
            <v>1</v>
          </cell>
        </row>
        <row r="685">
          <cell r="A685" t="str">
            <v>Art. 5 - VI</v>
          </cell>
          <cell r="G685">
            <v>35</v>
          </cell>
          <cell r="H685">
            <v>30</v>
          </cell>
          <cell r="J685">
            <v>0.8571428571428571</v>
          </cell>
        </row>
        <row r="686">
          <cell r="A686" t="str">
            <v>Art. 5 - VI</v>
          </cell>
          <cell r="G686">
            <v>35</v>
          </cell>
          <cell r="H686">
            <v>30</v>
          </cell>
          <cell r="J686">
            <v>0.8571428571428571</v>
          </cell>
        </row>
        <row r="687">
          <cell r="A687" t="str">
            <v>Art. 5 - VI</v>
          </cell>
          <cell r="G687">
            <v>35</v>
          </cell>
          <cell r="H687">
            <v>35</v>
          </cell>
          <cell r="J687">
            <v>1</v>
          </cell>
        </row>
        <row r="688">
          <cell r="A688" t="str">
            <v>Art. 5 - VI</v>
          </cell>
          <cell r="G688">
            <v>35</v>
          </cell>
          <cell r="H688">
            <v>20</v>
          </cell>
          <cell r="J688">
            <v>0.5714285714285714</v>
          </cell>
        </row>
        <row r="689">
          <cell r="A689" t="str">
            <v>Art. 5 - VI</v>
          </cell>
          <cell r="G689">
            <v>35</v>
          </cell>
          <cell r="H689">
            <v>35</v>
          </cell>
          <cell r="J689">
            <v>1</v>
          </cell>
        </row>
        <row r="690">
          <cell r="A690" t="str">
            <v>Art. 5 - VII</v>
          </cell>
          <cell r="G690">
            <v>15</v>
          </cell>
          <cell r="H690">
            <v>15</v>
          </cell>
          <cell r="J690">
            <v>1</v>
          </cell>
        </row>
        <row r="691">
          <cell r="A691" t="str">
            <v>Art. 5 - VII</v>
          </cell>
          <cell r="G691">
            <v>15</v>
          </cell>
          <cell r="H691">
            <v>15</v>
          </cell>
          <cell r="J691">
            <v>1</v>
          </cell>
        </row>
        <row r="692">
          <cell r="A692" t="str">
            <v>Art. 5 - VII</v>
          </cell>
          <cell r="G692">
            <v>15</v>
          </cell>
          <cell r="H692">
            <v>15</v>
          </cell>
          <cell r="J692">
            <v>1</v>
          </cell>
        </row>
        <row r="693">
          <cell r="A693" t="str">
            <v>Art. 5 - VII</v>
          </cell>
          <cell r="G693">
            <v>15</v>
          </cell>
          <cell r="H693">
            <v>15</v>
          </cell>
          <cell r="J693">
            <v>1</v>
          </cell>
        </row>
        <row r="694">
          <cell r="A694" t="str">
            <v>Art. 5 - VII</v>
          </cell>
          <cell r="G694">
            <v>15</v>
          </cell>
          <cell r="H694">
            <v>15</v>
          </cell>
          <cell r="J694">
            <v>1</v>
          </cell>
        </row>
        <row r="695">
          <cell r="A695" t="str">
            <v>Art. 5 - VII</v>
          </cell>
          <cell r="G695">
            <v>15</v>
          </cell>
          <cell r="H695">
            <v>15</v>
          </cell>
          <cell r="J695">
            <v>1</v>
          </cell>
        </row>
        <row r="696">
          <cell r="A696" t="str">
            <v>Art. 5 - VII</v>
          </cell>
          <cell r="G696">
            <v>15</v>
          </cell>
          <cell r="H696">
            <v>15</v>
          </cell>
          <cell r="J696">
            <v>1</v>
          </cell>
        </row>
        <row r="697">
          <cell r="A697" t="str">
            <v>Art. 5 - VII</v>
          </cell>
          <cell r="G697">
            <v>15</v>
          </cell>
          <cell r="H697">
            <v>5</v>
          </cell>
          <cell r="J697">
            <v>0.33333333333333331</v>
          </cell>
        </row>
        <row r="698">
          <cell r="A698" t="str">
            <v>Art. 5 - VII</v>
          </cell>
          <cell r="G698">
            <v>15</v>
          </cell>
          <cell r="H698">
            <v>15</v>
          </cell>
          <cell r="J698">
            <v>1</v>
          </cell>
        </row>
        <row r="699">
          <cell r="A699" t="str">
            <v>Art. 5 - VII</v>
          </cell>
          <cell r="G699">
            <v>15</v>
          </cell>
          <cell r="H699">
            <v>15</v>
          </cell>
          <cell r="J699">
            <v>1</v>
          </cell>
        </row>
        <row r="700">
          <cell r="A700" t="str">
            <v>Art. 5 - VII</v>
          </cell>
          <cell r="G700">
            <v>15</v>
          </cell>
          <cell r="H700">
            <v>10</v>
          </cell>
          <cell r="J700">
            <v>0.66666666666666663</v>
          </cell>
        </row>
        <row r="701">
          <cell r="A701" t="str">
            <v>Art. 5 - VII</v>
          </cell>
          <cell r="G701">
            <v>15</v>
          </cell>
          <cell r="H701">
            <v>15</v>
          </cell>
          <cell r="J701">
            <v>1</v>
          </cell>
        </row>
        <row r="702">
          <cell r="A702" t="str">
            <v>Art. 5 - VII</v>
          </cell>
          <cell r="G702">
            <v>15</v>
          </cell>
          <cell r="H702">
            <v>15</v>
          </cell>
          <cell r="J702">
            <v>1</v>
          </cell>
        </row>
        <row r="703">
          <cell r="A703" t="str">
            <v>Art. 5 - VII</v>
          </cell>
          <cell r="G703">
            <v>15</v>
          </cell>
          <cell r="H703">
            <v>15</v>
          </cell>
          <cell r="J703">
            <v>1</v>
          </cell>
        </row>
        <row r="704">
          <cell r="A704" t="str">
            <v>Art. 5 - VII</v>
          </cell>
          <cell r="G704">
            <v>15</v>
          </cell>
          <cell r="H704">
            <v>15</v>
          </cell>
          <cell r="J704">
            <v>1</v>
          </cell>
        </row>
        <row r="705">
          <cell r="A705" t="str">
            <v>Art. 5 - VII</v>
          </cell>
          <cell r="G705">
            <v>15</v>
          </cell>
          <cell r="H705">
            <v>15</v>
          </cell>
          <cell r="J705">
            <v>1</v>
          </cell>
        </row>
        <row r="706">
          <cell r="A706" t="str">
            <v>Art. 5 - VII</v>
          </cell>
          <cell r="G706">
            <v>15</v>
          </cell>
          <cell r="H706">
            <v>15</v>
          </cell>
          <cell r="J706">
            <v>1</v>
          </cell>
        </row>
        <row r="707">
          <cell r="A707" t="str">
            <v>Art. 5 - VII</v>
          </cell>
          <cell r="G707">
            <v>15</v>
          </cell>
          <cell r="H707">
            <v>15</v>
          </cell>
          <cell r="J707">
            <v>1</v>
          </cell>
        </row>
        <row r="708">
          <cell r="A708" t="str">
            <v>Art. 5 - VII</v>
          </cell>
          <cell r="G708">
            <v>15</v>
          </cell>
          <cell r="H708">
            <v>15</v>
          </cell>
          <cell r="J708">
            <v>1</v>
          </cell>
        </row>
        <row r="709">
          <cell r="A709" t="str">
            <v>Art. 5 - VII</v>
          </cell>
          <cell r="G709">
            <v>15</v>
          </cell>
          <cell r="H709">
            <v>15</v>
          </cell>
          <cell r="J709">
            <v>1</v>
          </cell>
        </row>
        <row r="710">
          <cell r="A710" t="str">
            <v>Art. 5 - VII</v>
          </cell>
          <cell r="G710">
            <v>15</v>
          </cell>
          <cell r="H710">
            <v>15</v>
          </cell>
          <cell r="J710">
            <v>1</v>
          </cell>
        </row>
        <row r="711">
          <cell r="A711" t="str">
            <v>Art. 5 - VII</v>
          </cell>
          <cell r="G711">
            <v>15</v>
          </cell>
          <cell r="H711">
            <v>15</v>
          </cell>
          <cell r="J711">
            <v>1</v>
          </cell>
        </row>
        <row r="712">
          <cell r="A712" t="str">
            <v>Art. 5 - VII</v>
          </cell>
          <cell r="G712">
            <v>15</v>
          </cell>
          <cell r="H712">
            <v>15</v>
          </cell>
          <cell r="J712">
            <v>1</v>
          </cell>
        </row>
        <row r="713">
          <cell r="A713" t="str">
            <v>Art. 5 - VII</v>
          </cell>
          <cell r="G713">
            <v>15</v>
          </cell>
          <cell r="H713">
            <v>15</v>
          </cell>
          <cell r="J713">
            <v>1</v>
          </cell>
        </row>
        <row r="714">
          <cell r="A714" t="str">
            <v>Art. 5 - VII</v>
          </cell>
          <cell r="G714">
            <v>15</v>
          </cell>
          <cell r="H714">
            <v>15</v>
          </cell>
          <cell r="J714">
            <v>1</v>
          </cell>
        </row>
        <row r="715">
          <cell r="A715" t="str">
            <v>Art. 5 - VII</v>
          </cell>
          <cell r="G715">
            <v>15</v>
          </cell>
          <cell r="H715">
            <v>5</v>
          </cell>
          <cell r="J715">
            <v>0.33333333333333331</v>
          </cell>
        </row>
        <row r="716">
          <cell r="A716" t="str">
            <v>Art. 5 - VII</v>
          </cell>
          <cell r="G716">
            <v>15</v>
          </cell>
          <cell r="H716">
            <v>15</v>
          </cell>
          <cell r="J716">
            <v>1</v>
          </cell>
        </row>
        <row r="717">
          <cell r="A717" t="str">
            <v>Art. 5 - X</v>
          </cell>
          <cell r="G717">
            <v>35</v>
          </cell>
          <cell r="H717">
            <v>35</v>
          </cell>
          <cell r="J717">
            <v>1</v>
          </cell>
        </row>
        <row r="718">
          <cell r="A718" t="str">
            <v>Art. 5 - X</v>
          </cell>
          <cell r="G718">
            <v>35</v>
          </cell>
          <cell r="H718">
            <v>35</v>
          </cell>
          <cell r="J718">
            <v>1</v>
          </cell>
        </row>
        <row r="719">
          <cell r="A719" t="str">
            <v>Art. 5 - X</v>
          </cell>
          <cell r="G719">
            <v>35</v>
          </cell>
          <cell r="H719">
            <v>20</v>
          </cell>
          <cell r="J719">
            <v>0.5714285714285714</v>
          </cell>
        </row>
        <row r="720">
          <cell r="A720" t="str">
            <v>Art. 5 - X</v>
          </cell>
          <cell r="G720">
            <v>35</v>
          </cell>
          <cell r="H720">
            <v>35</v>
          </cell>
          <cell r="J720">
            <v>1</v>
          </cell>
        </row>
        <row r="721">
          <cell r="A721" t="str">
            <v>Art. 5 - X</v>
          </cell>
          <cell r="G721">
            <v>35</v>
          </cell>
          <cell r="H721">
            <v>20</v>
          </cell>
          <cell r="J721">
            <v>0.5714285714285714</v>
          </cell>
        </row>
        <row r="722">
          <cell r="A722" t="str">
            <v>Art. 5 - X</v>
          </cell>
          <cell r="G722">
            <v>35</v>
          </cell>
          <cell r="H722">
            <v>5</v>
          </cell>
          <cell r="J722">
            <v>0.14285714285714285</v>
          </cell>
        </row>
        <row r="723">
          <cell r="A723" t="str">
            <v>Art. 5 - X</v>
          </cell>
          <cell r="G723">
            <v>35</v>
          </cell>
          <cell r="H723">
            <v>30</v>
          </cell>
          <cell r="J723">
            <v>0.8571428571428571</v>
          </cell>
        </row>
        <row r="724">
          <cell r="A724" t="str">
            <v>Art. 5 - X</v>
          </cell>
          <cell r="G724">
            <v>35</v>
          </cell>
          <cell r="H724">
            <v>20</v>
          </cell>
          <cell r="J724">
            <v>0.5714285714285714</v>
          </cell>
        </row>
        <row r="725">
          <cell r="A725" t="str">
            <v>Art. 5 - X</v>
          </cell>
          <cell r="G725">
            <v>35</v>
          </cell>
          <cell r="H725">
            <v>20</v>
          </cell>
          <cell r="J725">
            <v>0.5714285714285714</v>
          </cell>
        </row>
        <row r="726">
          <cell r="A726" t="str">
            <v>Art. 5 - X</v>
          </cell>
          <cell r="G726">
            <v>35</v>
          </cell>
          <cell r="H726">
            <v>15</v>
          </cell>
          <cell r="J726">
            <v>0.42857142857142855</v>
          </cell>
        </row>
        <row r="727">
          <cell r="A727" t="str">
            <v>Art. 5 - X</v>
          </cell>
          <cell r="G727">
            <v>35</v>
          </cell>
          <cell r="H727">
            <v>30</v>
          </cell>
          <cell r="J727">
            <v>0.8571428571428571</v>
          </cell>
        </row>
        <row r="728">
          <cell r="A728" t="str">
            <v>Art. 5 - X</v>
          </cell>
          <cell r="G728">
            <v>35</v>
          </cell>
          <cell r="H728">
            <v>20</v>
          </cell>
          <cell r="J728">
            <v>0.5714285714285714</v>
          </cell>
        </row>
        <row r="729">
          <cell r="A729" t="str">
            <v>Art. 5 - X</v>
          </cell>
          <cell r="G729">
            <v>35</v>
          </cell>
          <cell r="H729">
            <v>20</v>
          </cell>
          <cell r="J729">
            <v>0.5714285714285714</v>
          </cell>
        </row>
        <row r="730">
          <cell r="A730" t="str">
            <v>Art. 5 - X</v>
          </cell>
          <cell r="G730">
            <v>35</v>
          </cell>
          <cell r="H730">
            <v>35</v>
          </cell>
          <cell r="J730">
            <v>1</v>
          </cell>
        </row>
        <row r="731">
          <cell r="A731" t="str">
            <v>Art. 5 - X</v>
          </cell>
          <cell r="G731">
            <v>35</v>
          </cell>
          <cell r="H731">
            <v>15</v>
          </cell>
          <cell r="J731">
            <v>0.42857142857142855</v>
          </cell>
        </row>
        <row r="732">
          <cell r="A732" t="str">
            <v>Art. 5 - X</v>
          </cell>
          <cell r="G732">
            <v>35</v>
          </cell>
          <cell r="H732">
            <v>20</v>
          </cell>
          <cell r="J732">
            <v>0.5714285714285714</v>
          </cell>
        </row>
        <row r="733">
          <cell r="A733" t="str">
            <v>Art. 5 - X</v>
          </cell>
          <cell r="G733">
            <v>35</v>
          </cell>
          <cell r="H733">
            <v>20</v>
          </cell>
          <cell r="J733">
            <v>0.5714285714285714</v>
          </cell>
        </row>
        <row r="734">
          <cell r="A734" t="str">
            <v>Art. 5 - X</v>
          </cell>
          <cell r="G734">
            <v>35</v>
          </cell>
          <cell r="H734">
            <v>35</v>
          </cell>
          <cell r="J734">
            <v>1</v>
          </cell>
        </row>
        <row r="735">
          <cell r="A735" t="str">
            <v>Art. 5 - X</v>
          </cell>
          <cell r="G735">
            <v>35</v>
          </cell>
          <cell r="H735">
            <v>20</v>
          </cell>
          <cell r="J735">
            <v>0.5714285714285714</v>
          </cell>
        </row>
        <row r="736">
          <cell r="A736" t="str">
            <v>Art. 5 - X</v>
          </cell>
          <cell r="G736">
            <v>35</v>
          </cell>
          <cell r="H736">
            <v>15</v>
          </cell>
          <cell r="J736">
            <v>0.42857142857142855</v>
          </cell>
        </row>
        <row r="737">
          <cell r="A737" t="str">
            <v>Art. 5 - XIX</v>
          </cell>
          <cell r="G737">
            <v>10</v>
          </cell>
          <cell r="H737">
            <v>0</v>
          </cell>
          <cell r="J737">
            <v>0</v>
          </cell>
        </row>
        <row r="738">
          <cell r="A738" t="str">
            <v>Art. 5 - XIX</v>
          </cell>
          <cell r="G738">
            <v>10</v>
          </cell>
          <cell r="H738">
            <v>0</v>
          </cell>
          <cell r="J738">
            <v>0</v>
          </cell>
        </row>
        <row r="739">
          <cell r="A739" t="str">
            <v>Art. 5 - XIX</v>
          </cell>
          <cell r="G739">
            <v>10</v>
          </cell>
          <cell r="H739">
            <v>0</v>
          </cell>
          <cell r="J739">
            <v>0</v>
          </cell>
        </row>
        <row r="740">
          <cell r="A740" t="str">
            <v>Art. 5 - XIX</v>
          </cell>
          <cell r="G740">
            <v>10</v>
          </cell>
          <cell r="H740">
            <v>0</v>
          </cell>
          <cell r="J740">
            <v>0</v>
          </cell>
        </row>
        <row r="741">
          <cell r="A741" t="str">
            <v>Art. 5 - XIX</v>
          </cell>
          <cell r="G741">
            <v>10</v>
          </cell>
          <cell r="H741">
            <v>0</v>
          </cell>
          <cell r="J741">
            <v>0</v>
          </cell>
        </row>
        <row r="742">
          <cell r="A742" t="str">
            <v>Art. 5 - XIX</v>
          </cell>
          <cell r="G742">
            <v>10</v>
          </cell>
          <cell r="H742">
            <v>0</v>
          </cell>
          <cell r="J742">
            <v>0</v>
          </cell>
        </row>
        <row r="743">
          <cell r="A743" t="str">
            <v>Art. 5 - XIX</v>
          </cell>
          <cell r="G743">
            <v>10</v>
          </cell>
          <cell r="H743">
            <v>0</v>
          </cell>
          <cell r="J743">
            <v>0</v>
          </cell>
        </row>
        <row r="744">
          <cell r="A744" t="str">
            <v>Art. 5 - XIX</v>
          </cell>
          <cell r="G744">
            <v>10</v>
          </cell>
          <cell r="H744">
            <v>0</v>
          </cell>
          <cell r="J744">
            <v>0</v>
          </cell>
        </row>
        <row r="745">
          <cell r="A745" t="str">
            <v>Art. 5 - XIX</v>
          </cell>
          <cell r="G745">
            <v>10</v>
          </cell>
          <cell r="H745">
            <v>0</v>
          </cell>
          <cell r="J745">
            <v>0</v>
          </cell>
        </row>
        <row r="746">
          <cell r="A746" t="str">
            <v>Art. 5 - XIX</v>
          </cell>
          <cell r="G746">
            <v>10</v>
          </cell>
          <cell r="H746">
            <v>0</v>
          </cell>
          <cell r="J746">
            <v>0</v>
          </cell>
        </row>
        <row r="747">
          <cell r="A747" t="str">
            <v>Art. 5 - XIX</v>
          </cell>
          <cell r="G747">
            <v>10</v>
          </cell>
          <cell r="H747">
            <v>0</v>
          </cell>
          <cell r="J747">
            <v>0</v>
          </cell>
        </row>
        <row r="748">
          <cell r="A748" t="str">
            <v>Art. 5 - XIX</v>
          </cell>
          <cell r="G748">
            <v>10</v>
          </cell>
          <cell r="H748">
            <v>0</v>
          </cell>
          <cell r="J748">
            <v>0</v>
          </cell>
        </row>
        <row r="749">
          <cell r="A749" t="str">
            <v>Art. 5 - XIX</v>
          </cell>
          <cell r="G749">
            <v>10</v>
          </cell>
          <cell r="H749">
            <v>0</v>
          </cell>
          <cell r="J749">
            <v>0</v>
          </cell>
        </row>
        <row r="750">
          <cell r="A750" t="str">
            <v>Art. 5 - XIX</v>
          </cell>
          <cell r="G750">
            <v>10</v>
          </cell>
          <cell r="H750">
            <v>0</v>
          </cell>
          <cell r="J750">
            <v>0</v>
          </cell>
        </row>
        <row r="751">
          <cell r="A751" t="str">
            <v>Art. 6 - XIII</v>
          </cell>
          <cell r="G751">
            <v>15</v>
          </cell>
          <cell r="H751">
            <v>0</v>
          </cell>
          <cell r="J751">
            <v>0</v>
          </cell>
        </row>
        <row r="752">
          <cell r="A752" t="str">
            <v>Art. 6 - XIII</v>
          </cell>
          <cell r="G752">
            <v>15</v>
          </cell>
          <cell r="H752">
            <v>0</v>
          </cell>
          <cell r="J752">
            <v>0</v>
          </cell>
        </row>
        <row r="753">
          <cell r="A753" t="str">
            <v>Art. 6 - XIII</v>
          </cell>
          <cell r="G753">
            <v>15</v>
          </cell>
          <cell r="H753">
            <v>10</v>
          </cell>
          <cell r="J753">
            <v>0.66666666666666663</v>
          </cell>
        </row>
        <row r="754">
          <cell r="A754" t="str">
            <v>Art. 6 - XIII</v>
          </cell>
          <cell r="G754">
            <v>15</v>
          </cell>
          <cell r="H754">
            <v>0</v>
          </cell>
          <cell r="J754">
            <v>0</v>
          </cell>
        </row>
        <row r="755">
          <cell r="A755" t="str">
            <v>Art. 6 - XIII</v>
          </cell>
          <cell r="G755">
            <v>15</v>
          </cell>
          <cell r="H755">
            <v>15</v>
          </cell>
          <cell r="J755">
            <v>1</v>
          </cell>
        </row>
        <row r="756">
          <cell r="A756" t="str">
            <v>Art. 6 - XIII</v>
          </cell>
          <cell r="G756">
            <v>15</v>
          </cell>
          <cell r="H756">
            <v>15</v>
          </cell>
          <cell r="J756">
            <v>1</v>
          </cell>
        </row>
        <row r="757">
          <cell r="A757" t="str">
            <v>Art. 6 - XIII</v>
          </cell>
          <cell r="G757">
            <v>15</v>
          </cell>
          <cell r="H757">
            <v>15</v>
          </cell>
          <cell r="J757">
            <v>1</v>
          </cell>
        </row>
        <row r="758">
          <cell r="A758" t="str">
            <v>Art. 6 - XIII</v>
          </cell>
          <cell r="G758">
            <v>15</v>
          </cell>
          <cell r="H758">
            <v>0</v>
          </cell>
          <cell r="J758">
            <v>0</v>
          </cell>
        </row>
        <row r="759">
          <cell r="A759" t="str">
            <v>Art. 6 - XIII</v>
          </cell>
          <cell r="G759">
            <v>15</v>
          </cell>
          <cell r="H759">
            <v>15</v>
          </cell>
          <cell r="J759">
            <v>1</v>
          </cell>
        </row>
        <row r="760">
          <cell r="A760" t="str">
            <v>Art. 6 - XIII</v>
          </cell>
          <cell r="G760">
            <v>15</v>
          </cell>
          <cell r="H760">
            <v>5</v>
          </cell>
          <cell r="J760">
            <v>0.33333333333333331</v>
          </cell>
        </row>
        <row r="761">
          <cell r="A761" t="str">
            <v>Art. 6 - XIII</v>
          </cell>
          <cell r="G761">
            <v>15</v>
          </cell>
          <cell r="H761">
            <v>15</v>
          </cell>
          <cell r="J761">
            <v>1</v>
          </cell>
        </row>
        <row r="762">
          <cell r="A762" t="str">
            <v>Art. 6 - XIII</v>
          </cell>
          <cell r="G762">
            <v>15</v>
          </cell>
          <cell r="H762">
            <v>10</v>
          </cell>
          <cell r="J762">
            <v>0.66666666666666663</v>
          </cell>
        </row>
        <row r="763">
          <cell r="A763" t="str">
            <v>Art. 6 - XIII</v>
          </cell>
          <cell r="G763">
            <v>15</v>
          </cell>
          <cell r="H763">
            <v>15</v>
          </cell>
          <cell r="J763">
            <v>1</v>
          </cell>
        </row>
        <row r="764">
          <cell r="A764" t="str">
            <v>Art. 6 - XIII</v>
          </cell>
          <cell r="G764">
            <v>15</v>
          </cell>
          <cell r="H764">
            <v>5</v>
          </cell>
          <cell r="J764">
            <v>0.33333333333333331</v>
          </cell>
        </row>
        <row r="765">
          <cell r="A765" t="str">
            <v>Art. 6 - XIII</v>
          </cell>
          <cell r="G765">
            <v>15</v>
          </cell>
          <cell r="H765">
            <v>0</v>
          </cell>
          <cell r="J765">
            <v>0</v>
          </cell>
        </row>
        <row r="766">
          <cell r="A766" t="str">
            <v>Art. 6 - XIII</v>
          </cell>
          <cell r="G766">
            <v>15</v>
          </cell>
          <cell r="H766">
            <v>15</v>
          </cell>
          <cell r="J766">
            <v>1</v>
          </cell>
        </row>
        <row r="767">
          <cell r="A767" t="str">
            <v>Art. 6 - XIII</v>
          </cell>
          <cell r="G767">
            <v>15</v>
          </cell>
          <cell r="H767">
            <v>5</v>
          </cell>
          <cell r="J767">
            <v>0.33333333333333331</v>
          </cell>
        </row>
        <row r="768">
          <cell r="A768" t="str">
            <v>Art. 6 - XIII</v>
          </cell>
          <cell r="G768">
            <v>15</v>
          </cell>
          <cell r="H768">
            <v>0</v>
          </cell>
          <cell r="J768">
            <v>0</v>
          </cell>
        </row>
        <row r="769">
          <cell r="A769" t="str">
            <v>Art. 6 - XIII</v>
          </cell>
          <cell r="G769">
            <v>15</v>
          </cell>
          <cell r="H769">
            <v>0</v>
          </cell>
          <cell r="J769">
            <v>0</v>
          </cell>
        </row>
        <row r="770">
          <cell r="A770" t="str">
            <v>Art. 6 - XIII</v>
          </cell>
          <cell r="G770">
            <v>15</v>
          </cell>
          <cell r="H770">
            <v>0</v>
          </cell>
          <cell r="J770">
            <v>0</v>
          </cell>
        </row>
        <row r="771">
          <cell r="A771" t="str">
            <v>Art. 6 - XIII</v>
          </cell>
          <cell r="G771">
            <v>15</v>
          </cell>
          <cell r="H771">
            <v>0</v>
          </cell>
          <cell r="J771">
            <v>0</v>
          </cell>
        </row>
        <row r="772">
          <cell r="A772" t="str">
            <v>Art. 6 - XIII</v>
          </cell>
          <cell r="G772">
            <v>15</v>
          </cell>
          <cell r="H772">
            <v>15</v>
          </cell>
          <cell r="J772">
            <v>1</v>
          </cell>
        </row>
        <row r="773">
          <cell r="A773" t="str">
            <v>Art. 6 - XIII</v>
          </cell>
          <cell r="G773">
            <v>15</v>
          </cell>
          <cell r="H773">
            <v>0</v>
          </cell>
          <cell r="J773">
            <v>0</v>
          </cell>
        </row>
        <row r="774">
          <cell r="A774" t="str">
            <v>Art. 6 - XIII</v>
          </cell>
          <cell r="G774">
            <v>15</v>
          </cell>
          <cell r="H774">
            <v>15</v>
          </cell>
          <cell r="J774">
            <v>1</v>
          </cell>
        </row>
        <row r="775">
          <cell r="A775" t="str">
            <v>Art. 6 - XIII</v>
          </cell>
          <cell r="G775">
            <v>15</v>
          </cell>
          <cell r="H775">
            <v>0</v>
          </cell>
          <cell r="J775">
            <v>0</v>
          </cell>
        </row>
        <row r="776">
          <cell r="A776" t="str">
            <v>Art. 6 - XIII</v>
          </cell>
          <cell r="G776">
            <v>15</v>
          </cell>
          <cell r="H776">
            <v>15</v>
          </cell>
          <cell r="J776">
            <v>1</v>
          </cell>
        </row>
        <row r="777">
          <cell r="A777" t="str">
            <v>Art. 6 - XIII</v>
          </cell>
          <cell r="G777">
            <v>15</v>
          </cell>
          <cell r="H777">
            <v>0</v>
          </cell>
          <cell r="J777">
            <v>0</v>
          </cell>
        </row>
        <row r="778">
          <cell r="A778" t="str">
            <v>Art. 8 - III</v>
          </cell>
          <cell r="G778">
            <v>70</v>
          </cell>
          <cell r="H778">
            <v>70</v>
          </cell>
          <cell r="J778">
            <v>1</v>
          </cell>
        </row>
        <row r="779">
          <cell r="A779" t="str">
            <v>Art. 8 - III</v>
          </cell>
          <cell r="G779">
            <v>70</v>
          </cell>
          <cell r="H779">
            <v>70</v>
          </cell>
          <cell r="J779">
            <v>1</v>
          </cell>
        </row>
        <row r="780">
          <cell r="A780" t="str">
            <v>Art. 8 - III</v>
          </cell>
          <cell r="G780">
            <v>70</v>
          </cell>
          <cell r="H780">
            <v>70</v>
          </cell>
          <cell r="J780">
            <v>1</v>
          </cell>
        </row>
        <row r="781">
          <cell r="A781" t="str">
            <v>Art. 8 - III</v>
          </cell>
          <cell r="G781">
            <v>70</v>
          </cell>
          <cell r="H781">
            <v>60</v>
          </cell>
          <cell r="J781">
            <v>0.8571428571428571</v>
          </cell>
        </row>
        <row r="782">
          <cell r="A782" t="str">
            <v>Art. 8 - III</v>
          </cell>
          <cell r="G782">
            <v>70</v>
          </cell>
          <cell r="H782">
            <v>70</v>
          </cell>
          <cell r="J782">
            <v>1</v>
          </cell>
        </row>
        <row r="783">
          <cell r="A783" t="str">
            <v>Art. 8 - III</v>
          </cell>
          <cell r="G783">
            <v>70</v>
          </cell>
          <cell r="H783">
            <v>50</v>
          </cell>
          <cell r="J783">
            <v>0.7142857142857143</v>
          </cell>
        </row>
        <row r="784">
          <cell r="A784" t="str">
            <v>Art. 8 - III</v>
          </cell>
          <cell r="G784">
            <v>70</v>
          </cell>
          <cell r="H784">
            <v>70</v>
          </cell>
          <cell r="J784">
            <v>1</v>
          </cell>
        </row>
        <row r="785">
          <cell r="A785" t="str">
            <v>Art. 8 - III</v>
          </cell>
          <cell r="G785">
            <v>70</v>
          </cell>
          <cell r="H785">
            <v>70</v>
          </cell>
          <cell r="J785">
            <v>1</v>
          </cell>
        </row>
        <row r="786">
          <cell r="A786" t="str">
            <v>Art. 8 - III</v>
          </cell>
          <cell r="G786">
            <v>70</v>
          </cell>
          <cell r="H786">
            <v>70</v>
          </cell>
          <cell r="J786">
            <v>1</v>
          </cell>
        </row>
        <row r="787">
          <cell r="A787" t="str">
            <v>Art. 8 - III</v>
          </cell>
          <cell r="G787">
            <v>70</v>
          </cell>
          <cell r="H787">
            <v>70</v>
          </cell>
          <cell r="J787">
            <v>1</v>
          </cell>
        </row>
        <row r="788">
          <cell r="A788" t="str">
            <v>Art. 8 - III</v>
          </cell>
          <cell r="G788">
            <v>70</v>
          </cell>
          <cell r="H788">
            <v>60</v>
          </cell>
          <cell r="J788">
            <v>0.8571428571428571</v>
          </cell>
        </row>
        <row r="789">
          <cell r="A789" t="str">
            <v>Art. 8 - III</v>
          </cell>
          <cell r="G789">
            <v>70</v>
          </cell>
          <cell r="H789">
            <v>70</v>
          </cell>
          <cell r="J789">
            <v>1</v>
          </cell>
        </row>
        <row r="790">
          <cell r="A790" t="str">
            <v>Art. 8 - III</v>
          </cell>
          <cell r="G790">
            <v>70</v>
          </cell>
          <cell r="H790">
            <v>70</v>
          </cell>
          <cell r="J790">
            <v>1</v>
          </cell>
        </row>
        <row r="791">
          <cell r="A791" t="str">
            <v>Art. 8 - III</v>
          </cell>
          <cell r="G791">
            <v>70</v>
          </cell>
          <cell r="H791">
            <v>70</v>
          </cell>
          <cell r="J791">
            <v>1</v>
          </cell>
        </row>
        <row r="792">
          <cell r="A792" t="str">
            <v>Art. 8 - III</v>
          </cell>
          <cell r="G792">
            <v>70</v>
          </cell>
          <cell r="H792">
            <v>70</v>
          </cell>
          <cell r="J792">
            <v>1</v>
          </cell>
        </row>
        <row r="793">
          <cell r="A793" t="str">
            <v>Art. 8 - III</v>
          </cell>
          <cell r="G793">
            <v>70</v>
          </cell>
          <cell r="H793">
            <v>70</v>
          </cell>
          <cell r="J793">
            <v>1</v>
          </cell>
        </row>
        <row r="794">
          <cell r="A794" t="str">
            <v>Art. 8 - III</v>
          </cell>
          <cell r="G794">
            <v>70</v>
          </cell>
          <cell r="H794">
            <v>50</v>
          </cell>
          <cell r="J794">
            <v>0.7142857142857143</v>
          </cell>
        </row>
        <row r="795">
          <cell r="A795" t="str">
            <v>Art. 8 - III</v>
          </cell>
          <cell r="G795">
            <v>70</v>
          </cell>
          <cell r="H795">
            <v>60</v>
          </cell>
          <cell r="J795">
            <v>0.8571428571428571</v>
          </cell>
        </row>
        <row r="796">
          <cell r="A796" t="str">
            <v>Art. 8 - III</v>
          </cell>
          <cell r="G796">
            <v>70</v>
          </cell>
          <cell r="H796">
            <v>60</v>
          </cell>
          <cell r="J796">
            <v>0.8571428571428571</v>
          </cell>
        </row>
        <row r="797">
          <cell r="A797" t="str">
            <v>Art. 8 - III</v>
          </cell>
          <cell r="G797">
            <v>70</v>
          </cell>
          <cell r="H797">
            <v>70</v>
          </cell>
          <cell r="J797">
            <v>1</v>
          </cell>
        </row>
        <row r="798">
          <cell r="A798" t="str">
            <v>Art. 8 - III</v>
          </cell>
          <cell r="G798">
            <v>70</v>
          </cell>
          <cell r="H798">
            <v>70</v>
          </cell>
          <cell r="J798">
            <v>1</v>
          </cell>
        </row>
        <row r="799">
          <cell r="A799" t="str">
            <v>Art. 8 - III</v>
          </cell>
          <cell r="G799">
            <v>70</v>
          </cell>
          <cell r="H799">
            <v>70</v>
          </cell>
          <cell r="J799">
            <v>1</v>
          </cell>
        </row>
        <row r="800">
          <cell r="A800" t="str">
            <v>Art. 8 - III</v>
          </cell>
          <cell r="G800">
            <v>70</v>
          </cell>
          <cell r="H800">
            <v>70</v>
          </cell>
          <cell r="J800">
            <v>1</v>
          </cell>
        </row>
        <row r="801">
          <cell r="A801" t="str">
            <v>Art. 8 - III</v>
          </cell>
          <cell r="G801">
            <v>70</v>
          </cell>
          <cell r="H801">
            <v>70</v>
          </cell>
          <cell r="J801">
            <v>1</v>
          </cell>
        </row>
        <row r="802">
          <cell r="A802" t="str">
            <v>Art. 8 - III</v>
          </cell>
          <cell r="G802">
            <v>70</v>
          </cell>
          <cell r="H802">
            <v>70</v>
          </cell>
          <cell r="J802">
            <v>1</v>
          </cell>
        </row>
        <row r="803">
          <cell r="A803" t="str">
            <v>Art. 8 - III</v>
          </cell>
          <cell r="G803">
            <v>70</v>
          </cell>
          <cell r="H803">
            <v>40</v>
          </cell>
          <cell r="J803">
            <v>0.5714285714285714</v>
          </cell>
        </row>
        <row r="804">
          <cell r="A804" t="str">
            <v>Art. 8 - III</v>
          </cell>
          <cell r="G804">
            <v>70</v>
          </cell>
          <cell r="H804">
            <v>70</v>
          </cell>
          <cell r="J804">
            <v>1</v>
          </cell>
        </row>
        <row r="805">
          <cell r="A805" t="str">
            <v>Art. 5 - IX</v>
          </cell>
          <cell r="G805">
            <v>20</v>
          </cell>
          <cell r="H805">
            <v>20</v>
          </cell>
          <cell r="J805">
            <v>1</v>
          </cell>
        </row>
        <row r="806">
          <cell r="A806" t="str">
            <v>Art. 5 - IX</v>
          </cell>
          <cell r="G806">
            <v>20</v>
          </cell>
          <cell r="H806">
            <v>20</v>
          </cell>
          <cell r="J806">
            <v>1</v>
          </cell>
        </row>
        <row r="807">
          <cell r="A807" t="str">
            <v>Art. 5 - IX</v>
          </cell>
          <cell r="G807">
            <v>20</v>
          </cell>
          <cell r="H807">
            <v>20</v>
          </cell>
          <cell r="J807">
            <v>1</v>
          </cell>
        </row>
        <row r="808">
          <cell r="A808" t="str">
            <v>Art. 5 - IX</v>
          </cell>
          <cell r="G808">
            <v>20</v>
          </cell>
          <cell r="H808">
            <v>15</v>
          </cell>
          <cell r="J808">
            <v>0.75</v>
          </cell>
        </row>
        <row r="809">
          <cell r="A809" t="str">
            <v>Art. 5 - IX</v>
          </cell>
          <cell r="G809">
            <v>20</v>
          </cell>
          <cell r="H809">
            <v>18</v>
          </cell>
          <cell r="J809">
            <v>0.9</v>
          </cell>
        </row>
        <row r="810">
          <cell r="A810" t="str">
            <v>Art. 5 - IX</v>
          </cell>
          <cell r="G810">
            <v>20</v>
          </cell>
          <cell r="H810">
            <v>15</v>
          </cell>
          <cell r="J810">
            <v>0.75</v>
          </cell>
        </row>
        <row r="811">
          <cell r="A811" t="str">
            <v>Art. 5 - IX</v>
          </cell>
          <cell r="G811">
            <v>20</v>
          </cell>
          <cell r="H811">
            <v>0</v>
          </cell>
          <cell r="J811">
            <v>0</v>
          </cell>
        </row>
        <row r="812">
          <cell r="A812" t="str">
            <v>Art. 5 - IX</v>
          </cell>
          <cell r="G812">
            <v>20</v>
          </cell>
          <cell r="H812">
            <v>18</v>
          </cell>
          <cell r="J812">
            <v>0.9</v>
          </cell>
        </row>
        <row r="813">
          <cell r="A813" t="str">
            <v>Art. 5 - IX</v>
          </cell>
          <cell r="G813">
            <v>20</v>
          </cell>
          <cell r="H813">
            <v>18</v>
          </cell>
          <cell r="J813">
            <v>0.9</v>
          </cell>
        </row>
        <row r="814">
          <cell r="A814" t="str">
            <v>Art. 5 - IX</v>
          </cell>
          <cell r="G814">
            <v>20</v>
          </cell>
          <cell r="H814">
            <v>0</v>
          </cell>
          <cell r="J814">
            <v>0</v>
          </cell>
        </row>
        <row r="815">
          <cell r="A815" t="str">
            <v>Art. 5 - IX</v>
          </cell>
          <cell r="G815">
            <v>20</v>
          </cell>
          <cell r="H815">
            <v>20</v>
          </cell>
          <cell r="J815">
            <v>1</v>
          </cell>
        </row>
        <row r="816">
          <cell r="A816" t="str">
            <v>Art. 5 - IX</v>
          </cell>
          <cell r="G816">
            <v>20</v>
          </cell>
          <cell r="H816">
            <v>20</v>
          </cell>
          <cell r="J816">
            <v>1</v>
          </cell>
        </row>
        <row r="817">
          <cell r="A817" t="str">
            <v>Art. 5 - IX</v>
          </cell>
          <cell r="G817">
            <v>20</v>
          </cell>
          <cell r="H817">
            <v>20</v>
          </cell>
          <cell r="J817">
            <v>1</v>
          </cell>
        </row>
        <row r="818">
          <cell r="A818" t="str">
            <v>Art. 5 - IX</v>
          </cell>
          <cell r="G818">
            <v>20</v>
          </cell>
          <cell r="H818">
            <v>13</v>
          </cell>
          <cell r="J818">
            <v>0.65</v>
          </cell>
        </row>
        <row r="819">
          <cell r="A819" t="str">
            <v>Art. 5 - IX</v>
          </cell>
          <cell r="G819">
            <v>20</v>
          </cell>
          <cell r="H819">
            <v>0</v>
          </cell>
          <cell r="J819">
            <v>0</v>
          </cell>
        </row>
        <row r="820">
          <cell r="A820" t="str">
            <v>Art. 5 - IX</v>
          </cell>
          <cell r="G820">
            <v>20</v>
          </cell>
          <cell r="H820">
            <v>13</v>
          </cell>
          <cell r="J820">
            <v>0.65</v>
          </cell>
        </row>
        <row r="821">
          <cell r="A821" t="str">
            <v>Art. 5 - IX</v>
          </cell>
          <cell r="G821">
            <v>20</v>
          </cell>
          <cell r="H821">
            <v>13</v>
          </cell>
          <cell r="J821">
            <v>0.65</v>
          </cell>
        </row>
        <row r="822">
          <cell r="A822" t="str">
            <v>Art. 5 - IX</v>
          </cell>
          <cell r="G822">
            <v>20</v>
          </cell>
          <cell r="H822">
            <v>10</v>
          </cell>
          <cell r="J822">
            <v>0.5</v>
          </cell>
        </row>
        <row r="823">
          <cell r="A823" t="str">
            <v>Art. 5 - IX</v>
          </cell>
          <cell r="G823">
            <v>20</v>
          </cell>
          <cell r="H823">
            <v>20</v>
          </cell>
          <cell r="J823">
            <v>1</v>
          </cell>
        </row>
        <row r="824">
          <cell r="A824" t="str">
            <v>Art. 5 - IX</v>
          </cell>
          <cell r="G824">
            <v>20</v>
          </cell>
          <cell r="H824">
            <v>15</v>
          </cell>
          <cell r="J824">
            <v>0.75</v>
          </cell>
        </row>
        <row r="825">
          <cell r="A825" t="str">
            <v>Art. 5 - IX</v>
          </cell>
          <cell r="G825">
            <v>20</v>
          </cell>
          <cell r="H825">
            <v>5</v>
          </cell>
          <cell r="J825">
            <v>0.25</v>
          </cell>
        </row>
        <row r="826">
          <cell r="A826" t="str">
            <v>Art. 5 - IX</v>
          </cell>
          <cell r="G826">
            <v>20</v>
          </cell>
          <cell r="H826">
            <v>18</v>
          </cell>
          <cell r="J826">
            <v>0.9</v>
          </cell>
        </row>
        <row r="827">
          <cell r="A827" t="str">
            <v>Art. 5 - XI</v>
          </cell>
          <cell r="G827">
            <v>20</v>
          </cell>
          <cell r="H827">
            <v>10</v>
          </cell>
          <cell r="J827">
            <v>0.5</v>
          </cell>
        </row>
        <row r="828">
          <cell r="A828" t="str">
            <v>Art. 5 - XI</v>
          </cell>
          <cell r="G828">
            <v>20</v>
          </cell>
          <cell r="H828">
            <v>20</v>
          </cell>
          <cell r="J828">
            <v>1</v>
          </cell>
        </row>
        <row r="829">
          <cell r="A829" t="str">
            <v>Art. 5 - XI</v>
          </cell>
          <cell r="G829">
            <v>20</v>
          </cell>
          <cell r="H829">
            <v>10</v>
          </cell>
          <cell r="J829">
            <v>0.5</v>
          </cell>
        </row>
        <row r="830">
          <cell r="A830" t="str">
            <v>Art. 5 - XI</v>
          </cell>
          <cell r="G830">
            <v>20</v>
          </cell>
          <cell r="H830">
            <v>20</v>
          </cell>
          <cell r="J830">
            <v>1</v>
          </cell>
        </row>
        <row r="831">
          <cell r="A831" t="str">
            <v>Art. 5 - XI</v>
          </cell>
          <cell r="G831">
            <v>20</v>
          </cell>
          <cell r="H831">
            <v>20</v>
          </cell>
          <cell r="J831">
            <v>1</v>
          </cell>
        </row>
        <row r="832">
          <cell r="A832" t="str">
            <v>Art. 5 - XI</v>
          </cell>
          <cell r="G832">
            <v>20</v>
          </cell>
          <cell r="H832">
            <v>20</v>
          </cell>
          <cell r="J832">
            <v>1</v>
          </cell>
        </row>
        <row r="833">
          <cell r="A833" t="str">
            <v>Art. 5 - XI</v>
          </cell>
          <cell r="G833">
            <v>20</v>
          </cell>
          <cell r="H833">
            <v>20</v>
          </cell>
          <cell r="J833">
            <v>1</v>
          </cell>
        </row>
        <row r="834">
          <cell r="A834" t="str">
            <v>Art. 5 - XI</v>
          </cell>
          <cell r="G834">
            <v>20</v>
          </cell>
          <cell r="H834">
            <v>10</v>
          </cell>
          <cell r="J834">
            <v>0.5</v>
          </cell>
        </row>
        <row r="835">
          <cell r="A835" t="str">
            <v>Art. 5 - XI</v>
          </cell>
          <cell r="G835">
            <v>20</v>
          </cell>
          <cell r="H835">
            <v>20</v>
          </cell>
          <cell r="J835">
            <v>1</v>
          </cell>
        </row>
        <row r="836">
          <cell r="A836" t="str">
            <v>Art. 5 - XI</v>
          </cell>
          <cell r="G836">
            <v>20</v>
          </cell>
          <cell r="H836">
            <v>20</v>
          </cell>
          <cell r="J836">
            <v>1</v>
          </cell>
        </row>
        <row r="837">
          <cell r="A837" t="str">
            <v>Art. 5 - XI</v>
          </cell>
          <cell r="G837">
            <v>20</v>
          </cell>
          <cell r="H837">
            <v>20</v>
          </cell>
          <cell r="J837">
            <v>1</v>
          </cell>
        </row>
        <row r="838">
          <cell r="A838" t="str">
            <v>Art. 5 - XII</v>
          </cell>
          <cell r="G838">
            <v>20</v>
          </cell>
          <cell r="H838">
            <v>10</v>
          </cell>
          <cell r="J838">
            <v>0.5</v>
          </cell>
        </row>
        <row r="839">
          <cell r="A839" t="str">
            <v>Art. 5 - XII</v>
          </cell>
          <cell r="G839">
            <v>20</v>
          </cell>
          <cell r="H839">
            <v>10</v>
          </cell>
          <cell r="J839">
            <v>0.5</v>
          </cell>
        </row>
        <row r="840">
          <cell r="A840" t="str">
            <v>Art. 5 - XII</v>
          </cell>
          <cell r="G840">
            <v>20</v>
          </cell>
          <cell r="H840">
            <v>0</v>
          </cell>
          <cell r="J840">
            <v>0</v>
          </cell>
        </row>
        <row r="841">
          <cell r="A841" t="str">
            <v>Art. 5 - XII</v>
          </cell>
          <cell r="G841">
            <v>20</v>
          </cell>
          <cell r="H841">
            <v>10</v>
          </cell>
          <cell r="J841">
            <v>0.5</v>
          </cell>
        </row>
        <row r="842">
          <cell r="A842" t="str">
            <v>Art. 5 - XII</v>
          </cell>
          <cell r="G842">
            <v>20</v>
          </cell>
          <cell r="H842">
            <v>10</v>
          </cell>
          <cell r="J842">
            <v>0.5</v>
          </cell>
        </row>
        <row r="843">
          <cell r="A843" t="str">
            <v>Art. 5 - XII</v>
          </cell>
          <cell r="G843">
            <v>20</v>
          </cell>
          <cell r="H843">
            <v>10</v>
          </cell>
          <cell r="J843">
            <v>0.5</v>
          </cell>
        </row>
        <row r="844">
          <cell r="A844" t="str">
            <v>Art. 5 - XII</v>
          </cell>
          <cell r="G844">
            <v>20</v>
          </cell>
          <cell r="H844">
            <v>10</v>
          </cell>
          <cell r="J844">
            <v>0.5</v>
          </cell>
        </row>
        <row r="845">
          <cell r="A845" t="str">
            <v>Art. 5 - XII</v>
          </cell>
          <cell r="G845">
            <v>20</v>
          </cell>
          <cell r="H845">
            <v>10</v>
          </cell>
          <cell r="J845">
            <v>0.5</v>
          </cell>
        </row>
        <row r="846">
          <cell r="A846" t="str">
            <v>Art. 5 - XII</v>
          </cell>
          <cell r="G846">
            <v>20</v>
          </cell>
          <cell r="H846">
            <v>10</v>
          </cell>
          <cell r="J846">
            <v>0.5</v>
          </cell>
        </row>
        <row r="847">
          <cell r="A847" t="str">
            <v>Art. 5 - XII</v>
          </cell>
          <cell r="G847">
            <v>20</v>
          </cell>
          <cell r="H847">
            <v>10</v>
          </cell>
          <cell r="J847">
            <v>0.5</v>
          </cell>
        </row>
        <row r="848">
          <cell r="A848" t="str">
            <v>Art. 5 - XII</v>
          </cell>
          <cell r="G848">
            <v>20</v>
          </cell>
          <cell r="H848">
            <v>10</v>
          </cell>
          <cell r="J848">
            <v>0.5</v>
          </cell>
        </row>
        <row r="849">
          <cell r="A849" t="str">
            <v>Art. 5 - XII</v>
          </cell>
          <cell r="G849">
            <v>20</v>
          </cell>
          <cell r="H849">
            <v>10</v>
          </cell>
          <cell r="J849">
            <v>0.5</v>
          </cell>
        </row>
        <row r="850">
          <cell r="A850" t="str">
            <v>Art. 5 - XII</v>
          </cell>
          <cell r="G850">
            <v>20</v>
          </cell>
          <cell r="H850">
            <v>10</v>
          </cell>
          <cell r="J850">
            <v>0.5</v>
          </cell>
        </row>
        <row r="851">
          <cell r="A851" t="str">
            <v>Art. 5 - XIII</v>
          </cell>
          <cell r="G851">
            <v>20</v>
          </cell>
          <cell r="H851">
            <v>20</v>
          </cell>
          <cell r="J851">
            <v>1</v>
          </cell>
        </row>
        <row r="852">
          <cell r="A852" t="str">
            <v>Art. 5 - XIII</v>
          </cell>
          <cell r="G852">
            <v>20</v>
          </cell>
          <cell r="H852">
            <v>10</v>
          </cell>
          <cell r="J852">
            <v>0.5</v>
          </cell>
        </row>
        <row r="853">
          <cell r="A853" t="str">
            <v>Art. 5 - XIII</v>
          </cell>
          <cell r="G853">
            <v>20</v>
          </cell>
          <cell r="H853">
            <v>20</v>
          </cell>
          <cell r="J853">
            <v>1</v>
          </cell>
        </row>
        <row r="854">
          <cell r="A854" t="str">
            <v>Art. 5 - XIII</v>
          </cell>
          <cell r="G854">
            <v>20</v>
          </cell>
          <cell r="H854">
            <v>10</v>
          </cell>
          <cell r="J854">
            <v>0.5</v>
          </cell>
        </row>
        <row r="855">
          <cell r="A855" t="str">
            <v>Art. 5 - XIII</v>
          </cell>
          <cell r="G855">
            <v>20</v>
          </cell>
          <cell r="H855">
            <v>15</v>
          </cell>
          <cell r="J855">
            <v>0.75</v>
          </cell>
        </row>
        <row r="856">
          <cell r="A856" t="str">
            <v>Art. 5 - XVII</v>
          </cell>
          <cell r="G856">
            <v>20</v>
          </cell>
          <cell r="H856">
            <v>0</v>
          </cell>
          <cell r="J856">
            <v>0</v>
          </cell>
        </row>
        <row r="857">
          <cell r="A857" t="str">
            <v>Art. 5 - XVII</v>
          </cell>
          <cell r="G857">
            <v>20</v>
          </cell>
          <cell r="H857">
            <v>10</v>
          </cell>
          <cell r="J857">
            <v>0.5</v>
          </cell>
        </row>
        <row r="858">
          <cell r="A858" t="str">
            <v>Art. 5 - XVII</v>
          </cell>
          <cell r="G858">
            <v>20</v>
          </cell>
          <cell r="H858">
            <v>0</v>
          </cell>
          <cell r="J858">
            <v>0</v>
          </cell>
        </row>
        <row r="859">
          <cell r="A859" t="str">
            <v>Art. 5 - XVII</v>
          </cell>
          <cell r="G859">
            <v>20</v>
          </cell>
          <cell r="H859">
            <v>0</v>
          </cell>
          <cell r="J859">
            <v>0</v>
          </cell>
        </row>
        <row r="860">
          <cell r="A860" t="str">
            <v>Art. 5 - XVII</v>
          </cell>
          <cell r="G860">
            <v>20</v>
          </cell>
          <cell r="H860">
            <v>20</v>
          </cell>
          <cell r="J860">
            <v>1</v>
          </cell>
        </row>
        <row r="861">
          <cell r="A861" t="str">
            <v>Art. 5 - XVII</v>
          </cell>
          <cell r="G861">
            <v>20</v>
          </cell>
          <cell r="H861">
            <v>0</v>
          </cell>
          <cell r="J861">
            <v>0</v>
          </cell>
        </row>
        <row r="862">
          <cell r="A862" t="str">
            <v>Art. 5 - XVII</v>
          </cell>
          <cell r="G862">
            <v>20</v>
          </cell>
          <cell r="H862">
            <v>20</v>
          </cell>
          <cell r="J862">
            <v>1</v>
          </cell>
        </row>
        <row r="863">
          <cell r="A863" t="str">
            <v>Art. 5 - XVII</v>
          </cell>
          <cell r="G863">
            <v>20</v>
          </cell>
          <cell r="H863">
            <v>0</v>
          </cell>
          <cell r="J863">
            <v>0</v>
          </cell>
        </row>
        <row r="864">
          <cell r="A864" t="str">
            <v>Art. 5 - XVII</v>
          </cell>
          <cell r="G864">
            <v>20</v>
          </cell>
          <cell r="H864">
            <v>0</v>
          </cell>
          <cell r="J864">
            <v>0</v>
          </cell>
        </row>
        <row r="865">
          <cell r="A865" t="str">
            <v>Art. 5 - XVII</v>
          </cell>
          <cell r="G865">
            <v>20</v>
          </cell>
          <cell r="H865">
            <v>10</v>
          </cell>
          <cell r="J865">
            <v>0.5</v>
          </cell>
        </row>
        <row r="866">
          <cell r="A866" t="str">
            <v>Art. 5 - XVII</v>
          </cell>
          <cell r="G866">
            <v>20</v>
          </cell>
          <cell r="H866">
            <v>10</v>
          </cell>
          <cell r="J866">
            <v>0.5</v>
          </cell>
        </row>
        <row r="867">
          <cell r="A867" t="str">
            <v>Art. 5 - XVII</v>
          </cell>
          <cell r="G867">
            <v>20</v>
          </cell>
          <cell r="H867">
            <v>20</v>
          </cell>
          <cell r="J867">
            <v>1</v>
          </cell>
        </row>
        <row r="868">
          <cell r="A868" t="str">
            <v>Art. 5 - XVII</v>
          </cell>
          <cell r="G868">
            <v>20</v>
          </cell>
          <cell r="H868">
            <v>0</v>
          </cell>
          <cell r="J868">
            <v>0</v>
          </cell>
        </row>
        <row r="869">
          <cell r="A869" t="str">
            <v>Art. 5 - XVII</v>
          </cell>
          <cell r="G869">
            <v>20</v>
          </cell>
          <cell r="H869">
            <v>10</v>
          </cell>
          <cell r="J869">
            <v>0.5</v>
          </cell>
        </row>
        <row r="870">
          <cell r="A870" t="str">
            <v>Art. 5 - XVII</v>
          </cell>
          <cell r="G870">
            <v>20</v>
          </cell>
          <cell r="H870">
            <v>10</v>
          </cell>
          <cell r="J870">
            <v>0.5</v>
          </cell>
        </row>
        <row r="871">
          <cell r="A871" t="str">
            <v>Art. 5 - XVII</v>
          </cell>
          <cell r="G871">
            <v>20</v>
          </cell>
          <cell r="H871">
            <v>10</v>
          </cell>
          <cell r="J871">
            <v>0.5</v>
          </cell>
        </row>
        <row r="872">
          <cell r="A872" t="str">
            <v>Art. 5 - XVII</v>
          </cell>
          <cell r="G872">
            <v>20</v>
          </cell>
          <cell r="H872">
            <v>10</v>
          </cell>
          <cell r="J872">
            <v>0.5</v>
          </cell>
        </row>
        <row r="873">
          <cell r="A873" t="str">
            <v>Art. 5 - XX</v>
          </cell>
          <cell r="G873">
            <v>20</v>
          </cell>
          <cell r="H873">
            <v>0</v>
          </cell>
          <cell r="J873">
            <v>0</v>
          </cell>
        </row>
        <row r="874">
          <cell r="A874" t="str">
            <v>Art. 5 - XX</v>
          </cell>
          <cell r="G874">
            <v>20</v>
          </cell>
          <cell r="H874">
            <v>15</v>
          </cell>
          <cell r="J874">
            <v>0.75</v>
          </cell>
        </row>
        <row r="875">
          <cell r="A875" t="str">
            <v>Art. 5 - XX</v>
          </cell>
          <cell r="G875">
            <v>20</v>
          </cell>
          <cell r="H875">
            <v>15</v>
          </cell>
          <cell r="J875">
            <v>0.75</v>
          </cell>
        </row>
        <row r="876">
          <cell r="A876" t="str">
            <v>Art. 5 - XX</v>
          </cell>
          <cell r="G876">
            <v>20</v>
          </cell>
          <cell r="H876">
            <v>5</v>
          </cell>
          <cell r="J876">
            <v>0.25</v>
          </cell>
        </row>
        <row r="877">
          <cell r="A877" t="str">
            <v>Art. 5 - XXI</v>
          </cell>
          <cell r="G877">
            <v>20</v>
          </cell>
          <cell r="H877">
            <v>10</v>
          </cell>
          <cell r="J877">
            <v>0.5</v>
          </cell>
        </row>
        <row r="878">
          <cell r="A878" t="str">
            <v>Art. 5 - XXI</v>
          </cell>
          <cell r="G878">
            <v>20</v>
          </cell>
          <cell r="H878">
            <v>10</v>
          </cell>
          <cell r="J878">
            <v>0.5</v>
          </cell>
        </row>
        <row r="879">
          <cell r="A879" t="str">
            <v>Art. 5 - XXI</v>
          </cell>
          <cell r="G879">
            <v>20</v>
          </cell>
          <cell r="H879">
            <v>10</v>
          </cell>
          <cell r="J879">
            <v>0.5</v>
          </cell>
        </row>
        <row r="880">
          <cell r="A880" t="str">
            <v>Art. 5 - XXI</v>
          </cell>
          <cell r="G880">
            <v>20</v>
          </cell>
          <cell r="H880">
            <v>10</v>
          </cell>
          <cell r="J880">
            <v>0.5</v>
          </cell>
        </row>
        <row r="881">
          <cell r="A881" t="str">
            <v>Art. 5 - XXI</v>
          </cell>
          <cell r="G881">
            <v>20</v>
          </cell>
          <cell r="H881">
            <v>10</v>
          </cell>
          <cell r="J881">
            <v>0.5</v>
          </cell>
        </row>
        <row r="882">
          <cell r="A882" t="str">
            <v>Art. 5 - XXI</v>
          </cell>
          <cell r="G882">
            <v>20</v>
          </cell>
          <cell r="H882">
            <v>10</v>
          </cell>
          <cell r="J882">
            <v>0.5</v>
          </cell>
        </row>
        <row r="883">
          <cell r="A883" t="str">
            <v>Art. 5 - XXI</v>
          </cell>
          <cell r="G883">
            <v>20</v>
          </cell>
          <cell r="H883">
            <v>10</v>
          </cell>
          <cell r="J883">
            <v>0.5</v>
          </cell>
        </row>
        <row r="884">
          <cell r="A884" t="str">
            <v>Art. 5 - XXI</v>
          </cell>
          <cell r="G884">
            <v>20</v>
          </cell>
          <cell r="H884">
            <v>10</v>
          </cell>
          <cell r="J884">
            <v>0.5</v>
          </cell>
        </row>
        <row r="885">
          <cell r="A885" t="str">
            <v>Art. 5 - XXI</v>
          </cell>
          <cell r="G885">
            <v>20</v>
          </cell>
          <cell r="H885">
            <v>10</v>
          </cell>
          <cell r="J885">
            <v>0.5</v>
          </cell>
        </row>
        <row r="886">
          <cell r="A886" t="str">
            <v>Art. 5 - XXI</v>
          </cell>
          <cell r="G886">
            <v>20</v>
          </cell>
          <cell r="H886">
            <v>10</v>
          </cell>
          <cell r="J886">
            <v>0.5</v>
          </cell>
        </row>
        <row r="887">
          <cell r="A887" t="str">
            <v>Art. 5 - XXI</v>
          </cell>
          <cell r="G887">
            <v>20</v>
          </cell>
          <cell r="H887">
            <v>10</v>
          </cell>
          <cell r="J887">
            <v>0.5</v>
          </cell>
        </row>
        <row r="888">
          <cell r="A888" t="str">
            <v>Art. 8 - XII</v>
          </cell>
          <cell r="G888">
            <v>20</v>
          </cell>
          <cell r="H888">
            <v>0</v>
          </cell>
          <cell r="J888">
            <v>0</v>
          </cell>
        </row>
        <row r="889">
          <cell r="A889" t="str">
            <v>Art. 8 - XII</v>
          </cell>
          <cell r="G889">
            <v>20</v>
          </cell>
          <cell r="H889">
            <v>0</v>
          </cell>
          <cell r="J889">
            <v>0</v>
          </cell>
        </row>
        <row r="890">
          <cell r="A890" t="str">
            <v>Art. 5 - XVIII</v>
          </cell>
          <cell r="G890">
            <v>25</v>
          </cell>
          <cell r="H890">
            <v>15</v>
          </cell>
          <cell r="J890">
            <v>0.6</v>
          </cell>
        </row>
        <row r="891">
          <cell r="A891" t="str">
            <v>Art. 5 - XVIII</v>
          </cell>
          <cell r="G891">
            <v>25</v>
          </cell>
          <cell r="H891">
            <v>22.5</v>
          </cell>
          <cell r="J891">
            <v>0.9</v>
          </cell>
        </row>
        <row r="892">
          <cell r="A892" t="str">
            <v>Art. 5 - XVIII</v>
          </cell>
          <cell r="G892">
            <v>25</v>
          </cell>
          <cell r="H892">
            <v>10</v>
          </cell>
          <cell r="J892">
            <v>0.4</v>
          </cell>
        </row>
        <row r="893">
          <cell r="A893" t="str">
            <v>Art. 5 - XVIII</v>
          </cell>
          <cell r="G893">
            <v>25</v>
          </cell>
          <cell r="H893">
            <v>10</v>
          </cell>
          <cell r="J893">
            <v>0.4</v>
          </cell>
        </row>
        <row r="894">
          <cell r="A894" t="str">
            <v>Art. 5 - XVIII</v>
          </cell>
          <cell r="G894">
            <v>25</v>
          </cell>
          <cell r="H894">
            <v>20</v>
          </cell>
          <cell r="J894">
            <v>0.8</v>
          </cell>
        </row>
        <row r="895">
          <cell r="A895" t="str">
            <v>Art. 5 - XVIII</v>
          </cell>
          <cell r="G895">
            <v>25</v>
          </cell>
          <cell r="H895">
            <v>7.5</v>
          </cell>
          <cell r="J895">
            <v>0.3</v>
          </cell>
        </row>
        <row r="896">
          <cell r="A896" t="str">
            <v>Art. 5 - XVIII</v>
          </cell>
          <cell r="G896">
            <v>25</v>
          </cell>
          <cell r="H896">
            <v>25</v>
          </cell>
          <cell r="J896">
            <v>1</v>
          </cell>
        </row>
        <row r="897">
          <cell r="A897" t="str">
            <v>Art. 5 - XVIII</v>
          </cell>
          <cell r="G897">
            <v>25</v>
          </cell>
          <cell r="H897">
            <v>10</v>
          </cell>
          <cell r="J897">
            <v>0.4</v>
          </cell>
        </row>
        <row r="898">
          <cell r="A898" t="str">
            <v>Art. 5 - XVIII</v>
          </cell>
          <cell r="G898">
            <v>25</v>
          </cell>
          <cell r="H898">
            <v>15</v>
          </cell>
          <cell r="J898">
            <v>0.6</v>
          </cell>
        </row>
        <row r="899">
          <cell r="A899" t="str">
            <v>Art. 5 - XVIII</v>
          </cell>
          <cell r="G899">
            <v>25</v>
          </cell>
          <cell r="H899">
            <v>10</v>
          </cell>
          <cell r="J899">
            <v>0.4</v>
          </cell>
        </row>
        <row r="900">
          <cell r="A900" t="str">
            <v>Art. 5 - XVIII</v>
          </cell>
          <cell r="G900">
            <v>25</v>
          </cell>
          <cell r="H900">
            <v>25</v>
          </cell>
          <cell r="J900">
            <v>1</v>
          </cell>
        </row>
        <row r="901">
          <cell r="A901" t="str">
            <v>Art. 5 - XVIII</v>
          </cell>
          <cell r="G901">
            <v>25</v>
          </cell>
          <cell r="H901">
            <v>25</v>
          </cell>
          <cell r="J901">
            <v>1</v>
          </cell>
        </row>
        <row r="902">
          <cell r="A902" t="str">
            <v>Art. 5 - XVIII</v>
          </cell>
          <cell r="G902">
            <v>25</v>
          </cell>
          <cell r="H902">
            <v>20</v>
          </cell>
          <cell r="J902">
            <v>0.8</v>
          </cell>
        </row>
        <row r="903">
          <cell r="A903" t="str">
            <v>Art. 5 - XVIII</v>
          </cell>
          <cell r="G903">
            <v>25</v>
          </cell>
          <cell r="H903">
            <v>15</v>
          </cell>
          <cell r="J903">
            <v>0.6</v>
          </cell>
        </row>
        <row r="904">
          <cell r="A904" t="str">
            <v>Art. 5 - XVIII</v>
          </cell>
          <cell r="G904">
            <v>25</v>
          </cell>
          <cell r="H904">
            <v>10</v>
          </cell>
          <cell r="J904">
            <v>0.4</v>
          </cell>
        </row>
        <row r="905">
          <cell r="A905" t="str">
            <v>Art. 5 - XVIII</v>
          </cell>
          <cell r="G905">
            <v>25</v>
          </cell>
          <cell r="H905">
            <v>15</v>
          </cell>
          <cell r="J905">
            <v>0.6</v>
          </cell>
        </row>
        <row r="906">
          <cell r="A906" t="str">
            <v>Art. 5 - XVIII</v>
          </cell>
          <cell r="G906">
            <v>25</v>
          </cell>
          <cell r="H906">
            <v>12.5</v>
          </cell>
          <cell r="J906">
            <v>0.5</v>
          </cell>
        </row>
        <row r="907">
          <cell r="A907" t="str">
            <v>Art. 5 - XVIII</v>
          </cell>
          <cell r="G907">
            <v>25</v>
          </cell>
          <cell r="H907">
            <v>15</v>
          </cell>
          <cell r="J907">
            <v>0.6</v>
          </cell>
        </row>
        <row r="908">
          <cell r="A908" t="str">
            <v>Art. 5 - XVIII</v>
          </cell>
          <cell r="G908">
            <v>25</v>
          </cell>
          <cell r="H908">
            <v>17.5</v>
          </cell>
          <cell r="J908">
            <v>0.7</v>
          </cell>
        </row>
        <row r="909">
          <cell r="A909" t="str">
            <v>Art. 5 - XVIII</v>
          </cell>
          <cell r="G909">
            <v>25</v>
          </cell>
          <cell r="H909">
            <v>5</v>
          </cell>
          <cell r="J909">
            <v>0.2</v>
          </cell>
        </row>
        <row r="910">
          <cell r="A910" t="str">
            <v>Art. 5 - XVIII</v>
          </cell>
          <cell r="G910">
            <v>25</v>
          </cell>
          <cell r="H910">
            <v>17.5</v>
          </cell>
          <cell r="J910">
            <v>0.7</v>
          </cell>
        </row>
        <row r="911">
          <cell r="A911" t="str">
            <v>Art. 5 - XVIII</v>
          </cell>
          <cell r="G911">
            <v>25</v>
          </cell>
          <cell r="H911">
            <v>25</v>
          </cell>
          <cell r="J911">
            <v>1</v>
          </cell>
        </row>
        <row r="912">
          <cell r="A912" t="str">
            <v>Art. 5 - XVIII</v>
          </cell>
          <cell r="G912">
            <v>25</v>
          </cell>
          <cell r="H912">
            <v>15</v>
          </cell>
          <cell r="J912">
            <v>0.6</v>
          </cell>
        </row>
        <row r="913">
          <cell r="A913" t="str">
            <v>Art. 5 - XVIII</v>
          </cell>
          <cell r="G913">
            <v>25</v>
          </cell>
          <cell r="H913">
            <v>15</v>
          </cell>
          <cell r="J913">
            <v>0.6</v>
          </cell>
        </row>
        <row r="914">
          <cell r="A914" t="str">
            <v>Art. 5 - XVIII</v>
          </cell>
          <cell r="G914">
            <v>25</v>
          </cell>
          <cell r="H914">
            <v>5</v>
          </cell>
          <cell r="J914">
            <v>0.2</v>
          </cell>
        </row>
        <row r="915">
          <cell r="A915" t="str">
            <v>Art. 5 - XVIII</v>
          </cell>
          <cell r="G915">
            <v>25</v>
          </cell>
          <cell r="H915">
            <v>7.5</v>
          </cell>
          <cell r="J915">
            <v>0.3</v>
          </cell>
        </row>
        <row r="916">
          <cell r="A916" t="str">
            <v>Art. 5 - XVIII</v>
          </cell>
          <cell r="G916">
            <v>25</v>
          </cell>
          <cell r="H916">
            <v>17.5</v>
          </cell>
          <cell r="J916">
            <v>0.7</v>
          </cell>
        </row>
        <row r="917">
          <cell r="A917" t="str">
            <v>Art. 5 - XVIII</v>
          </cell>
          <cell r="G917">
            <v>25</v>
          </cell>
          <cell r="H917">
            <v>15</v>
          </cell>
          <cell r="J917">
            <v>0.6</v>
          </cell>
        </row>
        <row r="918">
          <cell r="A918" t="str">
            <v>Art. 5 - XVIII</v>
          </cell>
          <cell r="G918">
            <v>25</v>
          </cell>
          <cell r="H918">
            <v>15</v>
          </cell>
          <cell r="J918">
            <v>0.6</v>
          </cell>
        </row>
        <row r="919">
          <cell r="A919" t="str">
            <v>Art. 5 - XVIII</v>
          </cell>
          <cell r="G919">
            <v>25</v>
          </cell>
          <cell r="H919">
            <v>15</v>
          </cell>
          <cell r="J919">
            <v>0.6</v>
          </cell>
        </row>
        <row r="920">
          <cell r="A920" t="str">
            <v>Art. 5 - XVIII</v>
          </cell>
          <cell r="G920">
            <v>25</v>
          </cell>
          <cell r="H920">
            <v>20</v>
          </cell>
          <cell r="J920">
            <v>0.8</v>
          </cell>
        </row>
        <row r="921">
          <cell r="A921" t="str">
            <v>Art. 5 - XVIII</v>
          </cell>
          <cell r="G921">
            <v>25</v>
          </cell>
          <cell r="H921">
            <v>15</v>
          </cell>
          <cell r="J921">
            <v>0.6</v>
          </cell>
        </row>
        <row r="922">
          <cell r="A922" t="str">
            <v>Art. 5 - XVIII</v>
          </cell>
          <cell r="G922">
            <v>25</v>
          </cell>
          <cell r="H922">
            <v>15</v>
          </cell>
          <cell r="J922">
            <v>0.6</v>
          </cell>
        </row>
        <row r="923">
          <cell r="A923" t="str">
            <v>Art. 5 - XVIII</v>
          </cell>
          <cell r="G923">
            <v>25</v>
          </cell>
          <cell r="H923">
            <v>20</v>
          </cell>
          <cell r="J923">
            <v>0.8</v>
          </cell>
        </row>
        <row r="924">
          <cell r="A924" t="str">
            <v>Art. 5 - XVIII</v>
          </cell>
          <cell r="G924">
            <v>25</v>
          </cell>
          <cell r="H924">
            <v>20</v>
          </cell>
          <cell r="J924">
            <v>0.8</v>
          </cell>
        </row>
        <row r="925">
          <cell r="A925" t="str">
            <v>Art. 5 - XVIII</v>
          </cell>
          <cell r="G925">
            <v>25</v>
          </cell>
          <cell r="H925">
            <v>15</v>
          </cell>
          <cell r="J925">
            <v>0.6</v>
          </cell>
        </row>
        <row r="926">
          <cell r="A926" t="str">
            <v>Art. 5 - XVIII</v>
          </cell>
          <cell r="G926">
            <v>25</v>
          </cell>
          <cell r="H926">
            <v>25</v>
          </cell>
          <cell r="J926">
            <v>1</v>
          </cell>
        </row>
        <row r="927">
          <cell r="A927" t="str">
            <v>Art. 5 - XVIII</v>
          </cell>
          <cell r="G927">
            <v>25</v>
          </cell>
          <cell r="H927">
            <v>5</v>
          </cell>
          <cell r="J927">
            <v>0.2</v>
          </cell>
        </row>
        <row r="928">
          <cell r="A928" t="str">
            <v>Art. 5 - XVIII</v>
          </cell>
          <cell r="G928">
            <v>25</v>
          </cell>
          <cell r="H928">
            <v>20</v>
          </cell>
          <cell r="J928">
            <v>0.8</v>
          </cell>
        </row>
        <row r="929">
          <cell r="A929" t="str">
            <v>Art. 5 - XVIII</v>
          </cell>
          <cell r="G929">
            <v>25</v>
          </cell>
          <cell r="H929">
            <v>20</v>
          </cell>
          <cell r="J929">
            <v>0.8</v>
          </cell>
        </row>
        <row r="930">
          <cell r="A930" t="str">
            <v>Art. 5 - XVIII</v>
          </cell>
          <cell r="G930">
            <v>25</v>
          </cell>
          <cell r="H930">
            <v>20</v>
          </cell>
          <cell r="J930">
            <v>0.8</v>
          </cell>
        </row>
        <row r="931">
          <cell r="A931" t="str">
            <v>Art. 5 - XVIII</v>
          </cell>
          <cell r="G931">
            <v>25</v>
          </cell>
          <cell r="H931">
            <v>12.5</v>
          </cell>
          <cell r="J931">
            <v>0.5</v>
          </cell>
        </row>
        <row r="932">
          <cell r="A932" t="str">
            <v>Art. 5 - XVIII</v>
          </cell>
          <cell r="G932">
            <v>25</v>
          </cell>
          <cell r="H932">
            <v>20</v>
          </cell>
          <cell r="J932">
            <v>0.8</v>
          </cell>
        </row>
        <row r="933">
          <cell r="A933" t="str">
            <v>Art. 5 - XVIII</v>
          </cell>
          <cell r="G933">
            <v>25</v>
          </cell>
          <cell r="H933">
            <v>12.5</v>
          </cell>
          <cell r="J933">
            <v>0.5</v>
          </cell>
        </row>
        <row r="934">
          <cell r="A934" t="str">
            <v>Art. 5 - XVIII</v>
          </cell>
          <cell r="G934">
            <v>25</v>
          </cell>
          <cell r="H934">
            <v>5</v>
          </cell>
          <cell r="J934">
            <v>0.2</v>
          </cell>
        </row>
        <row r="935">
          <cell r="A935" t="str">
            <v>Art. 5 - XVIII</v>
          </cell>
          <cell r="G935">
            <v>25</v>
          </cell>
          <cell r="H935">
            <v>25</v>
          </cell>
          <cell r="J935">
            <v>1</v>
          </cell>
        </row>
        <row r="936">
          <cell r="A936" t="str">
            <v>Art. 5 - XVIII</v>
          </cell>
          <cell r="G936">
            <v>25</v>
          </cell>
          <cell r="H936">
            <v>25</v>
          </cell>
          <cell r="J936">
            <v>1</v>
          </cell>
        </row>
        <row r="937">
          <cell r="A937" t="str">
            <v>Art. 5 - XVIII</v>
          </cell>
          <cell r="G937">
            <v>25</v>
          </cell>
          <cell r="H937">
            <v>25</v>
          </cell>
          <cell r="J937">
            <v>1</v>
          </cell>
        </row>
        <row r="938">
          <cell r="A938" t="str">
            <v>Art. 5 - XVIII</v>
          </cell>
          <cell r="G938">
            <v>25</v>
          </cell>
          <cell r="H938">
            <v>22.5</v>
          </cell>
          <cell r="J938">
            <v>0.9</v>
          </cell>
        </row>
        <row r="939">
          <cell r="A939" t="str">
            <v>Art. 5 - XVIII</v>
          </cell>
          <cell r="G939">
            <v>25</v>
          </cell>
          <cell r="H939">
            <v>15</v>
          </cell>
          <cell r="J939">
            <v>0.6</v>
          </cell>
        </row>
        <row r="940">
          <cell r="A940" t="str">
            <v>Art. 5 - XVIII</v>
          </cell>
          <cell r="G940">
            <v>25</v>
          </cell>
          <cell r="H940">
            <v>25</v>
          </cell>
          <cell r="J940">
            <v>1</v>
          </cell>
        </row>
        <row r="941">
          <cell r="A941" t="str">
            <v>Art. 5 - XVIII</v>
          </cell>
          <cell r="G941">
            <v>25</v>
          </cell>
          <cell r="H941">
            <v>15</v>
          </cell>
          <cell r="J941">
            <v>0.6</v>
          </cell>
        </row>
        <row r="942">
          <cell r="A942" t="str">
            <v>Art. 5 - XVIII</v>
          </cell>
          <cell r="G942">
            <v>25</v>
          </cell>
          <cell r="H942">
            <v>17.5</v>
          </cell>
          <cell r="J942">
            <v>0.7</v>
          </cell>
        </row>
        <row r="943">
          <cell r="A943" t="str">
            <v>Art. 5 - XVIII</v>
          </cell>
          <cell r="G943">
            <v>25</v>
          </cell>
          <cell r="H943">
            <v>15</v>
          </cell>
          <cell r="J943">
            <v>0.6</v>
          </cell>
        </row>
        <row r="944">
          <cell r="A944" t="str">
            <v>Art. 5 - XVIII</v>
          </cell>
          <cell r="G944">
            <v>25</v>
          </cell>
          <cell r="H944">
            <v>15</v>
          </cell>
          <cell r="J944">
            <v>0.6</v>
          </cell>
        </row>
        <row r="945">
          <cell r="A945" t="str">
            <v>Art. 5 - XVIII</v>
          </cell>
          <cell r="G945">
            <v>25</v>
          </cell>
          <cell r="H945">
            <v>20</v>
          </cell>
          <cell r="J945">
            <v>0.8</v>
          </cell>
        </row>
        <row r="946">
          <cell r="A946" t="str">
            <v>Art. 5 - XVIII</v>
          </cell>
          <cell r="G946">
            <v>25</v>
          </cell>
          <cell r="H946">
            <v>20</v>
          </cell>
          <cell r="J946">
            <v>0.8</v>
          </cell>
        </row>
        <row r="947">
          <cell r="A947" t="str">
            <v>Art. 5 - XVIII</v>
          </cell>
          <cell r="G947">
            <v>25</v>
          </cell>
          <cell r="H947">
            <v>20</v>
          </cell>
          <cell r="J947">
            <v>0.8</v>
          </cell>
        </row>
        <row r="948">
          <cell r="A948" t="str">
            <v>Art. 5 - XVIII</v>
          </cell>
          <cell r="G948">
            <v>25</v>
          </cell>
          <cell r="H948">
            <v>25</v>
          </cell>
          <cell r="J948">
            <v>1</v>
          </cell>
        </row>
        <row r="949">
          <cell r="A949" t="str">
            <v>Art. 5 - XVIII</v>
          </cell>
          <cell r="G949">
            <v>25</v>
          </cell>
          <cell r="H949">
            <v>25</v>
          </cell>
          <cell r="J949">
            <v>1</v>
          </cell>
        </row>
        <row r="950">
          <cell r="A950" t="str">
            <v>Art. 5 - XVIII</v>
          </cell>
          <cell r="G950">
            <v>25</v>
          </cell>
          <cell r="H950">
            <v>20</v>
          </cell>
          <cell r="J950">
            <v>0.8</v>
          </cell>
        </row>
        <row r="951">
          <cell r="A951" t="str">
            <v>Art. 5 - XVIII</v>
          </cell>
          <cell r="G951">
            <v>25</v>
          </cell>
          <cell r="H951">
            <v>10</v>
          </cell>
          <cell r="J951">
            <v>0.4</v>
          </cell>
        </row>
        <row r="952">
          <cell r="A952" t="str">
            <v>Art. 5 - XVIII</v>
          </cell>
          <cell r="G952">
            <v>25</v>
          </cell>
          <cell r="H952">
            <v>10</v>
          </cell>
          <cell r="J952">
            <v>0.4</v>
          </cell>
        </row>
        <row r="953">
          <cell r="A953" t="str">
            <v>Art. 5 - XVIII</v>
          </cell>
          <cell r="G953">
            <v>25</v>
          </cell>
          <cell r="H953">
            <v>15</v>
          </cell>
          <cell r="J953">
            <v>0.6</v>
          </cell>
        </row>
        <row r="954">
          <cell r="A954" t="str">
            <v>Art. 5 - XVIII</v>
          </cell>
          <cell r="G954">
            <v>25</v>
          </cell>
          <cell r="H954">
            <v>12.5</v>
          </cell>
          <cell r="J954">
            <v>0.5</v>
          </cell>
        </row>
        <row r="955">
          <cell r="A955" t="str">
            <v>Art. 5 - V</v>
          </cell>
          <cell r="G955">
            <v>25</v>
          </cell>
          <cell r="H955">
            <v>13.55</v>
          </cell>
          <cell r="J955">
            <v>0.54200000000000004</v>
          </cell>
        </row>
        <row r="956">
          <cell r="A956" t="str">
            <v>Art. 5 - V</v>
          </cell>
          <cell r="G956">
            <v>25</v>
          </cell>
          <cell r="H956">
            <v>14.84</v>
          </cell>
          <cell r="J956">
            <v>0.59360000000000002</v>
          </cell>
        </row>
        <row r="957">
          <cell r="A957" t="str">
            <v>Art. 5 - V</v>
          </cell>
          <cell r="G957">
            <v>25</v>
          </cell>
          <cell r="H957">
            <v>14.84</v>
          </cell>
          <cell r="J957">
            <v>0.59360000000000002</v>
          </cell>
        </row>
        <row r="958">
          <cell r="A958" t="str">
            <v>Art. 5 - V</v>
          </cell>
          <cell r="G958">
            <v>25</v>
          </cell>
          <cell r="H958">
            <v>16.82</v>
          </cell>
          <cell r="J958">
            <v>0.67280000000000006</v>
          </cell>
        </row>
        <row r="959">
          <cell r="A959" t="str">
            <v>Art. 5 - V</v>
          </cell>
          <cell r="G959">
            <v>25</v>
          </cell>
          <cell r="H959">
            <v>13.12</v>
          </cell>
          <cell r="J959">
            <v>0.52479999999999993</v>
          </cell>
        </row>
        <row r="960">
          <cell r="A960" t="str">
            <v>Art. 5 - V</v>
          </cell>
          <cell r="G960">
            <v>25</v>
          </cell>
          <cell r="H960">
            <v>13.06</v>
          </cell>
          <cell r="J960">
            <v>0.52239999999999998</v>
          </cell>
        </row>
        <row r="961">
          <cell r="A961" t="str">
            <v>Art. 5 - V</v>
          </cell>
          <cell r="G961">
            <v>25</v>
          </cell>
          <cell r="H961">
            <v>12.85</v>
          </cell>
          <cell r="J961">
            <v>0.51400000000000001</v>
          </cell>
        </row>
        <row r="962">
          <cell r="A962" t="str">
            <v>Art. 5 - V</v>
          </cell>
          <cell r="G962">
            <v>25</v>
          </cell>
          <cell r="H962">
            <v>12.74</v>
          </cell>
          <cell r="J962">
            <v>0.50960000000000005</v>
          </cell>
        </row>
        <row r="963">
          <cell r="A963" t="str">
            <v>Art. 5 - V</v>
          </cell>
          <cell r="G963">
            <v>25</v>
          </cell>
          <cell r="H963">
            <v>14.27</v>
          </cell>
          <cell r="J963">
            <v>0.57079999999999997</v>
          </cell>
        </row>
        <row r="964">
          <cell r="A964" t="str">
            <v>Art. 5 - V</v>
          </cell>
          <cell r="G964">
            <v>25</v>
          </cell>
          <cell r="H964">
            <v>13.62</v>
          </cell>
          <cell r="J964">
            <v>0.54479999999999995</v>
          </cell>
        </row>
        <row r="965">
          <cell r="A965" t="str">
            <v>Art. 5 - V</v>
          </cell>
          <cell r="G965">
            <v>25</v>
          </cell>
          <cell r="H965">
            <v>16.12</v>
          </cell>
          <cell r="J965">
            <v>0.64480000000000004</v>
          </cell>
        </row>
        <row r="966">
          <cell r="A966" t="str">
            <v>Art. 5 - V</v>
          </cell>
          <cell r="G966">
            <v>25</v>
          </cell>
          <cell r="H966">
            <v>13.8</v>
          </cell>
          <cell r="J966">
            <v>0.55200000000000005</v>
          </cell>
        </row>
        <row r="967">
          <cell r="A967" t="str">
            <v>Art. 5 - V</v>
          </cell>
          <cell r="G967">
            <v>25</v>
          </cell>
          <cell r="H967">
            <v>15.92</v>
          </cell>
          <cell r="J967">
            <v>0.63680000000000003</v>
          </cell>
        </row>
        <row r="968">
          <cell r="A968" t="str">
            <v>Art. 5 - V</v>
          </cell>
          <cell r="G968">
            <v>25</v>
          </cell>
          <cell r="H968">
            <v>15.22</v>
          </cell>
          <cell r="J968">
            <v>0.60880000000000001</v>
          </cell>
        </row>
        <row r="969">
          <cell r="A969" t="str">
            <v>Art. 5 - V</v>
          </cell>
          <cell r="G969">
            <v>25</v>
          </cell>
          <cell r="H969">
            <v>17.059999999999999</v>
          </cell>
          <cell r="J969">
            <v>0.6823999999999999</v>
          </cell>
        </row>
        <row r="970">
          <cell r="A970" t="str">
            <v>Art. 5 - V</v>
          </cell>
          <cell r="G970">
            <v>25</v>
          </cell>
          <cell r="H970">
            <v>12.84</v>
          </cell>
          <cell r="J970">
            <v>0.51359999999999995</v>
          </cell>
        </row>
        <row r="971">
          <cell r="A971" t="str">
            <v>Art. 5 - V</v>
          </cell>
          <cell r="G971">
            <v>25</v>
          </cell>
          <cell r="H971">
            <v>12.9</v>
          </cell>
          <cell r="J971">
            <v>0.51600000000000001</v>
          </cell>
        </row>
        <row r="972">
          <cell r="A972" t="str">
            <v>Art. 5 - V</v>
          </cell>
          <cell r="G972">
            <v>25</v>
          </cell>
          <cell r="H972">
            <v>17.18</v>
          </cell>
          <cell r="J972">
            <v>0.68720000000000003</v>
          </cell>
        </row>
        <row r="973">
          <cell r="A973" t="str">
            <v>Art. 5 - V</v>
          </cell>
          <cell r="G973">
            <v>25</v>
          </cell>
          <cell r="H973">
            <v>12.89</v>
          </cell>
          <cell r="J973">
            <v>0.51560000000000006</v>
          </cell>
        </row>
        <row r="974">
          <cell r="A974" t="str">
            <v>Art. 5 - V</v>
          </cell>
          <cell r="G974">
            <v>25</v>
          </cell>
          <cell r="H974">
            <v>14.38</v>
          </cell>
          <cell r="J974">
            <v>0.57520000000000004</v>
          </cell>
        </row>
        <row r="975">
          <cell r="A975" t="str">
            <v>Art. 5 - V</v>
          </cell>
          <cell r="G975">
            <v>25</v>
          </cell>
          <cell r="H975">
            <v>15.26</v>
          </cell>
          <cell r="J975">
            <v>0.61039999999999994</v>
          </cell>
        </row>
        <row r="976">
          <cell r="A976" t="str">
            <v>Art. 5 - V</v>
          </cell>
          <cell r="G976">
            <v>25</v>
          </cell>
          <cell r="H976">
            <v>17.34</v>
          </cell>
          <cell r="J976">
            <v>0.69359999999999999</v>
          </cell>
        </row>
        <row r="977">
          <cell r="A977" t="str">
            <v>Art. 5 - V</v>
          </cell>
          <cell r="G977">
            <v>25</v>
          </cell>
          <cell r="H977">
            <v>14.83</v>
          </cell>
          <cell r="J977">
            <v>0.59319999999999995</v>
          </cell>
        </row>
        <row r="978">
          <cell r="A978" t="str">
            <v>Art. 5 - V</v>
          </cell>
          <cell r="G978">
            <v>25</v>
          </cell>
          <cell r="H978">
            <v>13.76</v>
          </cell>
          <cell r="J978">
            <v>0.5504</v>
          </cell>
        </row>
        <row r="979">
          <cell r="A979" t="str">
            <v>Art. 5 - V</v>
          </cell>
          <cell r="G979">
            <v>25</v>
          </cell>
          <cell r="H979">
            <v>15.35</v>
          </cell>
          <cell r="J979">
            <v>0.61399999999999999</v>
          </cell>
        </row>
        <row r="980">
          <cell r="A980" t="str">
            <v>Art. 5 - V</v>
          </cell>
          <cell r="G980">
            <v>25</v>
          </cell>
          <cell r="H980">
            <v>13.98</v>
          </cell>
          <cell r="J980">
            <v>0.55920000000000003</v>
          </cell>
        </row>
        <row r="981">
          <cell r="A981" t="str">
            <v>Art. 5 - V</v>
          </cell>
          <cell r="G981">
            <v>25</v>
          </cell>
          <cell r="H981">
            <v>14.31</v>
          </cell>
          <cell r="J981">
            <v>0.57240000000000002</v>
          </cell>
        </row>
        <row r="982">
          <cell r="A982" t="str">
            <v>Art. 5 - V</v>
          </cell>
          <cell r="G982">
            <v>25</v>
          </cell>
          <cell r="H982">
            <v>14.47</v>
          </cell>
          <cell r="J982">
            <v>0.57879999999999998</v>
          </cell>
        </row>
        <row r="983">
          <cell r="A983" t="str">
            <v>Art. 5 - V</v>
          </cell>
          <cell r="G983">
            <v>25</v>
          </cell>
          <cell r="H983">
            <v>18.84</v>
          </cell>
          <cell r="J983">
            <v>0.75360000000000005</v>
          </cell>
        </row>
        <row r="984">
          <cell r="A984" t="str">
            <v>Art. 5 - V</v>
          </cell>
          <cell r="G984">
            <v>25</v>
          </cell>
          <cell r="H984">
            <v>13.43</v>
          </cell>
          <cell r="J984">
            <v>0.53720000000000001</v>
          </cell>
        </row>
        <row r="985">
          <cell r="A985" t="str">
            <v>Art. 5 - V</v>
          </cell>
          <cell r="G985">
            <v>25</v>
          </cell>
          <cell r="H985">
            <v>15.43</v>
          </cell>
          <cell r="J985">
            <v>0.61719999999999997</v>
          </cell>
        </row>
        <row r="986">
          <cell r="A986" t="str">
            <v>Art. 5 - V</v>
          </cell>
          <cell r="G986">
            <v>25</v>
          </cell>
          <cell r="H986">
            <v>16.3</v>
          </cell>
          <cell r="J986">
            <v>0.65200000000000002</v>
          </cell>
        </row>
        <row r="987">
          <cell r="A987" t="str">
            <v>Art. 5 - V</v>
          </cell>
          <cell r="G987">
            <v>25</v>
          </cell>
          <cell r="H987">
            <v>15.62</v>
          </cell>
          <cell r="J987">
            <v>0.62480000000000002</v>
          </cell>
        </row>
        <row r="988">
          <cell r="A988" t="str">
            <v>Art. 5 - V</v>
          </cell>
          <cell r="G988">
            <v>25</v>
          </cell>
          <cell r="H988">
            <v>15.46</v>
          </cell>
          <cell r="J988">
            <v>0.61840000000000006</v>
          </cell>
        </row>
        <row r="989">
          <cell r="A989" t="str">
            <v>Art. 5 - V</v>
          </cell>
          <cell r="G989">
            <v>25</v>
          </cell>
          <cell r="H989">
            <v>13.26</v>
          </cell>
          <cell r="J989">
            <v>0.53039999999999998</v>
          </cell>
        </row>
        <row r="990">
          <cell r="A990" t="str">
            <v>Art. 5 - V</v>
          </cell>
          <cell r="G990">
            <v>10</v>
          </cell>
          <cell r="H990">
            <v>10</v>
          </cell>
          <cell r="J990">
            <v>1</v>
          </cell>
        </row>
        <row r="991">
          <cell r="A991" t="str">
            <v>Art. 5 - V</v>
          </cell>
          <cell r="G991">
            <v>10</v>
          </cell>
          <cell r="H991">
            <v>10</v>
          </cell>
          <cell r="J991">
            <v>1</v>
          </cell>
        </row>
        <row r="992">
          <cell r="A992" t="str">
            <v>Art. 5 - V</v>
          </cell>
          <cell r="G992">
            <v>10</v>
          </cell>
          <cell r="H992">
            <v>10</v>
          </cell>
          <cell r="J992">
            <v>1</v>
          </cell>
        </row>
        <row r="993">
          <cell r="A993" t="str">
            <v>Art. 5 - V</v>
          </cell>
          <cell r="G993">
            <v>10</v>
          </cell>
          <cell r="H993">
            <v>10</v>
          </cell>
          <cell r="J993">
            <v>1</v>
          </cell>
        </row>
        <row r="994">
          <cell r="A994" t="str">
            <v>Art. 5 - V</v>
          </cell>
          <cell r="G994">
            <v>10</v>
          </cell>
          <cell r="H994">
            <v>10</v>
          </cell>
          <cell r="J994">
            <v>1</v>
          </cell>
        </row>
        <row r="995">
          <cell r="A995" t="str">
            <v>Art. 5 - V</v>
          </cell>
          <cell r="G995">
            <v>10</v>
          </cell>
          <cell r="H995">
            <v>10</v>
          </cell>
          <cell r="J995">
            <v>1</v>
          </cell>
        </row>
        <row r="996">
          <cell r="A996" t="str">
            <v>Art. 5 - V</v>
          </cell>
          <cell r="G996">
            <v>10</v>
          </cell>
          <cell r="H996">
            <v>10</v>
          </cell>
          <cell r="J996">
            <v>1</v>
          </cell>
        </row>
        <row r="997">
          <cell r="A997" t="str">
            <v>Art. 5 - V</v>
          </cell>
          <cell r="G997">
            <v>10</v>
          </cell>
          <cell r="H997">
            <v>10</v>
          </cell>
          <cell r="J997">
            <v>1</v>
          </cell>
        </row>
        <row r="998">
          <cell r="A998" t="str">
            <v>Art. 5 - V</v>
          </cell>
          <cell r="G998">
            <v>10</v>
          </cell>
          <cell r="H998">
            <v>10</v>
          </cell>
          <cell r="J998">
            <v>1</v>
          </cell>
        </row>
        <row r="999">
          <cell r="A999" t="str">
            <v>Art. 5 - V</v>
          </cell>
          <cell r="G999">
            <v>10</v>
          </cell>
          <cell r="H999">
            <v>10</v>
          </cell>
          <cell r="J999">
            <v>1</v>
          </cell>
        </row>
        <row r="1000">
          <cell r="A1000" t="str">
            <v>Art. 5 - V</v>
          </cell>
          <cell r="G1000">
            <v>10</v>
          </cell>
          <cell r="H1000">
            <v>10</v>
          </cell>
          <cell r="J1000">
            <v>1</v>
          </cell>
        </row>
        <row r="1001">
          <cell r="A1001" t="str">
            <v>Art. 5 - V</v>
          </cell>
          <cell r="G1001">
            <v>10</v>
          </cell>
          <cell r="H1001">
            <v>10</v>
          </cell>
          <cell r="J1001">
            <v>1</v>
          </cell>
        </row>
        <row r="1002">
          <cell r="A1002" t="str">
            <v>Art. 5 - V</v>
          </cell>
          <cell r="G1002">
            <v>10</v>
          </cell>
          <cell r="H1002">
            <v>10</v>
          </cell>
          <cell r="J1002">
            <v>1</v>
          </cell>
        </row>
        <row r="1003">
          <cell r="A1003" t="str">
            <v>Art. 5 - V</v>
          </cell>
          <cell r="G1003">
            <v>25</v>
          </cell>
          <cell r="H1003">
            <v>0</v>
          </cell>
          <cell r="J1003">
            <v>0</v>
          </cell>
        </row>
        <row r="1004">
          <cell r="A1004" t="str">
            <v>Art. 5 - V</v>
          </cell>
          <cell r="G1004">
            <v>25</v>
          </cell>
          <cell r="H1004">
            <v>0</v>
          </cell>
          <cell r="J1004">
            <v>0</v>
          </cell>
        </row>
        <row r="1005">
          <cell r="A1005" t="str">
            <v>Art. 5 - V</v>
          </cell>
          <cell r="G1005">
            <v>25</v>
          </cell>
          <cell r="H1005">
            <v>0</v>
          </cell>
          <cell r="J1005">
            <v>0</v>
          </cell>
        </row>
        <row r="1006">
          <cell r="A1006" t="str">
            <v>Art. 5 - V</v>
          </cell>
          <cell r="G1006">
            <v>25</v>
          </cell>
          <cell r="H1006">
            <v>0</v>
          </cell>
          <cell r="J1006">
            <v>0</v>
          </cell>
        </row>
        <row r="1007">
          <cell r="A1007" t="str">
            <v>Art. 5 - V</v>
          </cell>
          <cell r="G1007">
            <v>25</v>
          </cell>
          <cell r="H1007">
            <v>0</v>
          </cell>
          <cell r="J1007">
            <v>0</v>
          </cell>
        </row>
        <row r="1008">
          <cell r="A1008" t="str">
            <v>Art. 5 - V</v>
          </cell>
          <cell r="G1008">
            <v>25</v>
          </cell>
          <cell r="H1008">
            <v>0</v>
          </cell>
          <cell r="J1008">
            <v>0</v>
          </cell>
        </row>
        <row r="1009">
          <cell r="A1009" t="str">
            <v>Art. 5 - V</v>
          </cell>
          <cell r="G1009">
            <v>25</v>
          </cell>
          <cell r="H1009">
            <v>0</v>
          </cell>
          <cell r="J1009">
            <v>0</v>
          </cell>
        </row>
        <row r="1010">
          <cell r="A1010" t="str">
            <v>Art. 5 - V</v>
          </cell>
          <cell r="G1010">
            <v>25</v>
          </cell>
          <cell r="H1010">
            <v>0</v>
          </cell>
          <cell r="J1010">
            <v>0</v>
          </cell>
        </row>
        <row r="1011">
          <cell r="A1011" t="str">
            <v>Art. 5 - V</v>
          </cell>
          <cell r="G1011">
            <v>25</v>
          </cell>
          <cell r="H1011">
            <v>0</v>
          </cell>
          <cell r="J1011">
            <v>0</v>
          </cell>
        </row>
        <row r="1012">
          <cell r="A1012" t="str">
            <v>Art. 5 - V</v>
          </cell>
          <cell r="G1012">
            <v>25</v>
          </cell>
          <cell r="H1012">
            <v>0</v>
          </cell>
          <cell r="J1012">
            <v>0</v>
          </cell>
        </row>
        <row r="1013">
          <cell r="A1013" t="str">
            <v>Art. 5 - V</v>
          </cell>
          <cell r="G1013">
            <v>25</v>
          </cell>
          <cell r="H1013">
            <v>0</v>
          </cell>
          <cell r="J1013">
            <v>0</v>
          </cell>
        </row>
        <row r="1014">
          <cell r="A1014" t="str">
            <v>Art. 5 - V</v>
          </cell>
          <cell r="G1014">
            <v>25</v>
          </cell>
          <cell r="H1014">
            <v>0</v>
          </cell>
          <cell r="J1014">
            <v>0</v>
          </cell>
        </row>
        <row r="1015">
          <cell r="A1015" t="str">
            <v>Art. 5 - V</v>
          </cell>
          <cell r="G1015">
            <v>25</v>
          </cell>
          <cell r="H1015">
            <v>0</v>
          </cell>
          <cell r="J1015">
            <v>0</v>
          </cell>
        </row>
        <row r="1016">
          <cell r="A1016" t="str">
            <v>Art. 5 - V</v>
          </cell>
          <cell r="G1016">
            <v>25</v>
          </cell>
          <cell r="H1016">
            <v>0</v>
          </cell>
          <cell r="J1016">
            <v>0</v>
          </cell>
        </row>
        <row r="1017">
          <cell r="A1017" t="str">
            <v>Art. 5 - V</v>
          </cell>
          <cell r="G1017">
            <v>25</v>
          </cell>
          <cell r="H1017">
            <v>0</v>
          </cell>
          <cell r="J1017">
            <v>0</v>
          </cell>
        </row>
        <row r="1018">
          <cell r="A1018" t="str">
            <v>Art. 5 - V</v>
          </cell>
          <cell r="G1018">
            <v>25</v>
          </cell>
          <cell r="H1018">
            <v>0</v>
          </cell>
          <cell r="J1018">
            <v>0</v>
          </cell>
        </row>
        <row r="1019">
          <cell r="A1019" t="str">
            <v>Art. 5 - V</v>
          </cell>
          <cell r="G1019">
            <v>25</v>
          </cell>
          <cell r="H1019">
            <v>0</v>
          </cell>
          <cell r="J1019">
            <v>0</v>
          </cell>
        </row>
        <row r="1020">
          <cell r="A1020" t="str">
            <v>Art. 5 - V</v>
          </cell>
          <cell r="G1020">
            <v>25</v>
          </cell>
          <cell r="H1020">
            <v>0</v>
          </cell>
          <cell r="J1020">
            <v>0</v>
          </cell>
        </row>
        <row r="1021">
          <cell r="A1021" t="str">
            <v>Art. 5 - V</v>
          </cell>
          <cell r="G1021">
            <v>25</v>
          </cell>
          <cell r="H1021">
            <v>0</v>
          </cell>
          <cell r="J1021">
            <v>0</v>
          </cell>
        </row>
        <row r="1022">
          <cell r="A1022" t="str">
            <v>Art. 5 - V</v>
          </cell>
          <cell r="G1022">
            <v>25</v>
          </cell>
          <cell r="H1022">
            <v>0</v>
          </cell>
          <cell r="J1022">
            <v>0</v>
          </cell>
        </row>
        <row r="1023">
          <cell r="A1023" t="str">
            <v>Art. 5 - V</v>
          </cell>
          <cell r="G1023">
            <v>25</v>
          </cell>
          <cell r="H1023">
            <v>0</v>
          </cell>
          <cell r="J1023">
            <v>0</v>
          </cell>
        </row>
        <row r="1024">
          <cell r="A1024" t="str">
            <v>Art. 5 - V</v>
          </cell>
          <cell r="G1024">
            <v>25</v>
          </cell>
          <cell r="H1024">
            <v>0</v>
          </cell>
          <cell r="J1024">
            <v>0</v>
          </cell>
        </row>
        <row r="1025">
          <cell r="A1025" t="str">
            <v>Art. 5 - V</v>
          </cell>
          <cell r="G1025">
            <v>25</v>
          </cell>
          <cell r="H1025">
            <v>0</v>
          </cell>
          <cell r="J1025">
            <v>0</v>
          </cell>
        </row>
        <row r="1026">
          <cell r="A1026" t="str">
            <v>Art. 5 - V</v>
          </cell>
          <cell r="G1026">
            <v>25</v>
          </cell>
          <cell r="H1026">
            <v>0</v>
          </cell>
          <cell r="J1026">
            <v>0</v>
          </cell>
        </row>
        <row r="1027">
          <cell r="A1027" t="str">
            <v>Art. 5 - V</v>
          </cell>
          <cell r="G1027">
            <v>25</v>
          </cell>
          <cell r="H1027">
            <v>0</v>
          </cell>
          <cell r="J1027">
            <v>0</v>
          </cell>
        </row>
        <row r="1028">
          <cell r="A1028" t="str">
            <v>Art. 5 - V</v>
          </cell>
          <cell r="G1028">
            <v>25</v>
          </cell>
          <cell r="H1028">
            <v>0</v>
          </cell>
          <cell r="J1028">
            <v>0</v>
          </cell>
        </row>
        <row r="1029">
          <cell r="A1029" t="str">
            <v>Art. 5 - V</v>
          </cell>
          <cell r="G1029">
            <v>25</v>
          </cell>
          <cell r="H1029">
            <v>0</v>
          </cell>
          <cell r="J1029">
            <v>0</v>
          </cell>
        </row>
        <row r="1030">
          <cell r="A1030" t="str">
            <v>Art. 5 - V</v>
          </cell>
          <cell r="G1030">
            <v>25</v>
          </cell>
          <cell r="H1030">
            <v>0</v>
          </cell>
          <cell r="J1030">
            <v>0</v>
          </cell>
        </row>
        <row r="1031">
          <cell r="A1031" t="str">
            <v>Art. 5 - V</v>
          </cell>
          <cell r="G1031">
            <v>25</v>
          </cell>
          <cell r="H1031">
            <v>0</v>
          </cell>
          <cell r="J1031">
            <v>0</v>
          </cell>
        </row>
        <row r="1032">
          <cell r="A1032" t="str">
            <v>Art. 5 - V</v>
          </cell>
          <cell r="G1032">
            <v>25</v>
          </cell>
          <cell r="H1032">
            <v>0</v>
          </cell>
          <cell r="J1032">
            <v>0</v>
          </cell>
        </row>
        <row r="1033">
          <cell r="A1033" t="str">
            <v>Art. 5 - V</v>
          </cell>
          <cell r="G1033">
            <v>10</v>
          </cell>
          <cell r="H1033">
            <v>0</v>
          </cell>
          <cell r="J1033">
            <v>0</v>
          </cell>
        </row>
        <row r="1034">
          <cell r="A1034" t="str">
            <v>Art. 5 - V</v>
          </cell>
          <cell r="G1034">
            <v>10</v>
          </cell>
          <cell r="H1034">
            <v>0</v>
          </cell>
          <cell r="J1034">
            <v>0</v>
          </cell>
        </row>
        <row r="1035">
          <cell r="A1035" t="str">
            <v>Art. 5 - V</v>
          </cell>
          <cell r="G1035">
            <v>10</v>
          </cell>
          <cell r="H1035">
            <v>0</v>
          </cell>
          <cell r="J1035">
            <v>0</v>
          </cell>
        </row>
        <row r="1036">
          <cell r="A1036" t="str">
            <v>Art. 5 - V</v>
          </cell>
          <cell r="G1036">
            <v>10</v>
          </cell>
          <cell r="H1036">
            <v>0</v>
          </cell>
          <cell r="J1036">
            <v>0</v>
          </cell>
        </row>
        <row r="1037">
          <cell r="A1037" t="str">
            <v>Art. 5 - V</v>
          </cell>
          <cell r="G1037">
            <v>10</v>
          </cell>
          <cell r="H1037">
            <v>0</v>
          </cell>
          <cell r="J1037">
            <v>0</v>
          </cell>
        </row>
        <row r="1038">
          <cell r="A1038" t="str">
            <v>Art. 5 - V</v>
          </cell>
          <cell r="G1038">
            <v>10</v>
          </cell>
          <cell r="H1038">
            <v>0</v>
          </cell>
          <cell r="J1038">
            <v>0</v>
          </cell>
        </row>
        <row r="1039">
          <cell r="A1039" t="str">
            <v>Art. 5 - V</v>
          </cell>
          <cell r="G1039">
            <v>10</v>
          </cell>
          <cell r="H1039">
            <v>0</v>
          </cell>
          <cell r="J1039">
            <v>0</v>
          </cell>
        </row>
        <row r="1040">
          <cell r="A1040" t="str">
            <v>Art. 5 - V</v>
          </cell>
          <cell r="G1040">
            <v>10</v>
          </cell>
          <cell r="H1040">
            <v>0</v>
          </cell>
          <cell r="J1040">
            <v>0</v>
          </cell>
        </row>
        <row r="1041">
          <cell r="A1041" t="str">
            <v>Art. 5 - V</v>
          </cell>
          <cell r="G1041">
            <v>10</v>
          </cell>
          <cell r="H1041">
            <v>0</v>
          </cell>
          <cell r="J1041">
            <v>0</v>
          </cell>
        </row>
        <row r="1042">
          <cell r="A1042" t="str">
            <v>Art. 5 - V</v>
          </cell>
          <cell r="G1042">
            <v>10</v>
          </cell>
          <cell r="H1042">
            <v>0</v>
          </cell>
          <cell r="J1042">
            <v>0</v>
          </cell>
        </row>
        <row r="1043">
          <cell r="A1043" t="str">
            <v>Art. 5 - V</v>
          </cell>
          <cell r="G1043">
            <v>10</v>
          </cell>
          <cell r="H1043">
            <v>0</v>
          </cell>
          <cell r="J1043">
            <v>0</v>
          </cell>
        </row>
        <row r="1044">
          <cell r="A1044" t="str">
            <v>Art. 5 - V</v>
          </cell>
          <cell r="G1044">
            <v>10</v>
          </cell>
          <cell r="H1044">
            <v>0</v>
          </cell>
          <cell r="J1044">
            <v>0</v>
          </cell>
        </row>
        <row r="1045">
          <cell r="A1045" t="str">
            <v>Art. 5 - V</v>
          </cell>
          <cell r="G1045">
            <v>10</v>
          </cell>
          <cell r="H1045">
            <v>0</v>
          </cell>
          <cell r="J1045">
            <v>0</v>
          </cell>
        </row>
        <row r="1046">
          <cell r="A1046" t="str">
            <v>Art. 5 - V</v>
          </cell>
          <cell r="G1046">
            <v>10</v>
          </cell>
          <cell r="H1046">
            <v>0</v>
          </cell>
          <cell r="J1046">
            <v>0</v>
          </cell>
        </row>
        <row r="1047">
          <cell r="A1047" t="str">
            <v>Art. 5 - V</v>
          </cell>
          <cell r="G1047">
            <v>10</v>
          </cell>
          <cell r="H1047">
            <v>0</v>
          </cell>
          <cell r="J1047">
            <v>0</v>
          </cell>
        </row>
        <row r="1048">
          <cell r="A1048" t="str">
            <v>Art. 5 - V</v>
          </cell>
          <cell r="G1048">
            <v>10</v>
          </cell>
          <cell r="H1048">
            <v>0</v>
          </cell>
          <cell r="J1048">
            <v>0</v>
          </cell>
        </row>
        <row r="1049">
          <cell r="A1049" t="str">
            <v>Art. 5 - V</v>
          </cell>
          <cell r="G1049">
            <v>10</v>
          </cell>
          <cell r="H1049">
            <v>0</v>
          </cell>
          <cell r="J1049">
            <v>0</v>
          </cell>
        </row>
        <row r="1050">
          <cell r="A1050" t="str">
            <v>Art. 5 - V</v>
          </cell>
          <cell r="G1050">
            <v>10</v>
          </cell>
          <cell r="H1050">
            <v>0</v>
          </cell>
          <cell r="J1050">
            <v>0</v>
          </cell>
        </row>
        <row r="1051">
          <cell r="A1051" t="str">
            <v>Art. 5 - V</v>
          </cell>
          <cell r="G1051">
            <v>10</v>
          </cell>
          <cell r="H1051">
            <v>0</v>
          </cell>
          <cell r="J1051">
            <v>0</v>
          </cell>
        </row>
        <row r="1052">
          <cell r="A1052" t="str">
            <v>Art. 5 - V</v>
          </cell>
          <cell r="G1052">
            <v>10</v>
          </cell>
          <cell r="H1052">
            <v>0</v>
          </cell>
          <cell r="J1052">
            <v>0</v>
          </cell>
        </row>
        <row r="1053">
          <cell r="A1053" t="str">
            <v>Art. 5 - V</v>
          </cell>
          <cell r="G1053">
            <v>10</v>
          </cell>
          <cell r="H1053">
            <v>0</v>
          </cell>
          <cell r="J1053">
            <v>0</v>
          </cell>
        </row>
        <row r="1054">
          <cell r="A1054" t="str">
            <v>Art. 5 - V</v>
          </cell>
          <cell r="G1054">
            <v>10</v>
          </cell>
          <cell r="H1054">
            <v>0</v>
          </cell>
          <cell r="J1054">
            <v>0</v>
          </cell>
        </row>
        <row r="1055">
          <cell r="A1055" t="str">
            <v>Art. 5 - V</v>
          </cell>
          <cell r="G1055">
            <v>10</v>
          </cell>
          <cell r="H1055">
            <v>0</v>
          </cell>
          <cell r="J1055">
            <v>0</v>
          </cell>
        </row>
        <row r="1056">
          <cell r="A1056" t="str">
            <v>Art. 5 - V</v>
          </cell>
          <cell r="G1056">
            <v>10</v>
          </cell>
          <cell r="H1056">
            <v>0</v>
          </cell>
          <cell r="J1056">
            <v>0</v>
          </cell>
        </row>
        <row r="1057">
          <cell r="A1057" t="str">
            <v>Art. 5 - V</v>
          </cell>
          <cell r="G1057">
            <v>10</v>
          </cell>
          <cell r="H1057">
            <v>0</v>
          </cell>
          <cell r="J1057">
            <v>0</v>
          </cell>
        </row>
        <row r="1058">
          <cell r="A1058" t="str">
            <v>Art. 5 - V</v>
          </cell>
          <cell r="G1058">
            <v>10</v>
          </cell>
          <cell r="H1058">
            <v>0</v>
          </cell>
          <cell r="J1058">
            <v>0</v>
          </cell>
        </row>
        <row r="1059">
          <cell r="A1059" t="str">
            <v>Art. 5 - V</v>
          </cell>
          <cell r="G1059">
            <v>10</v>
          </cell>
          <cell r="H1059">
            <v>0</v>
          </cell>
          <cell r="J1059">
            <v>0</v>
          </cell>
        </row>
        <row r="1060">
          <cell r="A1060" t="str">
            <v>Art. 5 - V</v>
          </cell>
          <cell r="G1060">
            <v>10</v>
          </cell>
          <cell r="H1060">
            <v>0</v>
          </cell>
          <cell r="J1060">
            <v>0</v>
          </cell>
        </row>
        <row r="1061">
          <cell r="A1061" t="str">
            <v>Art. 5 - V</v>
          </cell>
          <cell r="G1061">
            <v>10</v>
          </cell>
          <cell r="H1061">
            <v>0</v>
          </cell>
          <cell r="J1061">
            <v>0</v>
          </cell>
        </row>
        <row r="1062">
          <cell r="A1062" t="str">
            <v>Art. 5 - V</v>
          </cell>
          <cell r="G1062">
            <v>10</v>
          </cell>
          <cell r="H1062">
            <v>0</v>
          </cell>
          <cell r="J1062">
            <v>0</v>
          </cell>
        </row>
        <row r="1063">
          <cell r="A1063" t="str">
            <v>Art. 5 - V</v>
          </cell>
          <cell r="G1063">
            <v>10</v>
          </cell>
          <cell r="H1063">
            <v>0</v>
          </cell>
          <cell r="J1063">
            <v>0</v>
          </cell>
        </row>
        <row r="1064">
          <cell r="A1064" t="str">
            <v>Art. 5 - V</v>
          </cell>
          <cell r="G1064">
            <v>10</v>
          </cell>
          <cell r="H1064">
            <v>0</v>
          </cell>
          <cell r="J1064">
            <v>0</v>
          </cell>
        </row>
        <row r="1065">
          <cell r="A1065" t="str">
            <v>Art. 5 - V</v>
          </cell>
          <cell r="G1065">
            <v>10</v>
          </cell>
          <cell r="H1065">
            <v>0</v>
          </cell>
          <cell r="J1065">
            <v>0</v>
          </cell>
        </row>
        <row r="1066">
          <cell r="A1066" t="str">
            <v>Art. 5 - V</v>
          </cell>
          <cell r="G1066">
            <v>10</v>
          </cell>
          <cell r="H1066">
            <v>0</v>
          </cell>
          <cell r="J1066">
            <v>0</v>
          </cell>
        </row>
        <row r="1067">
          <cell r="A1067" t="str">
            <v>Art. 5 - V</v>
          </cell>
          <cell r="G1067">
            <v>10</v>
          </cell>
          <cell r="H1067">
            <v>0</v>
          </cell>
          <cell r="J1067">
            <v>0</v>
          </cell>
        </row>
        <row r="1068">
          <cell r="A1068" t="str">
            <v>Art. 5 - V</v>
          </cell>
          <cell r="G1068">
            <v>10</v>
          </cell>
          <cell r="H1068">
            <v>0</v>
          </cell>
          <cell r="J1068">
            <v>0</v>
          </cell>
        </row>
        <row r="1069">
          <cell r="A1069" t="str">
            <v>Art. 5 - V</v>
          </cell>
          <cell r="G1069">
            <v>10</v>
          </cell>
          <cell r="H1069">
            <v>0</v>
          </cell>
          <cell r="J1069">
            <v>0</v>
          </cell>
        </row>
        <row r="1070">
          <cell r="A1070" t="str">
            <v>Art. 5 - V</v>
          </cell>
          <cell r="G1070">
            <v>10</v>
          </cell>
          <cell r="H1070">
            <v>0</v>
          </cell>
          <cell r="J1070">
            <v>0</v>
          </cell>
        </row>
        <row r="1071">
          <cell r="A1071" t="str">
            <v>Art. 5 - V</v>
          </cell>
          <cell r="G1071">
            <v>10</v>
          </cell>
          <cell r="H1071">
            <v>0</v>
          </cell>
          <cell r="J1071">
            <v>0</v>
          </cell>
        </row>
        <row r="1072">
          <cell r="A1072" t="str">
            <v>Art. 5 - V</v>
          </cell>
          <cell r="G1072">
            <v>10</v>
          </cell>
          <cell r="H1072">
            <v>0</v>
          </cell>
          <cell r="J1072">
            <v>0</v>
          </cell>
        </row>
        <row r="1073">
          <cell r="A1073" t="str">
            <v>Art. 5 - V</v>
          </cell>
          <cell r="G1073">
            <v>10</v>
          </cell>
          <cell r="H1073">
            <v>0</v>
          </cell>
          <cell r="J1073">
            <v>0</v>
          </cell>
        </row>
        <row r="1074">
          <cell r="A1074" t="str">
            <v>Art. 5 - V</v>
          </cell>
          <cell r="G1074">
            <v>10</v>
          </cell>
          <cell r="H1074">
            <v>0</v>
          </cell>
          <cell r="J1074">
            <v>0</v>
          </cell>
        </row>
        <row r="1075">
          <cell r="A1075" t="str">
            <v>Art. 5 - V</v>
          </cell>
          <cell r="G1075">
            <v>10</v>
          </cell>
          <cell r="H1075">
            <v>0</v>
          </cell>
          <cell r="J1075">
            <v>0</v>
          </cell>
        </row>
        <row r="1076">
          <cell r="A1076" t="str">
            <v>Art. 5 - V</v>
          </cell>
          <cell r="G1076">
            <v>10</v>
          </cell>
          <cell r="H1076">
            <v>0</v>
          </cell>
          <cell r="J1076">
            <v>0</v>
          </cell>
        </row>
        <row r="1077">
          <cell r="A1077" t="str">
            <v>Art. 5 - V</v>
          </cell>
          <cell r="G1077">
            <v>10</v>
          </cell>
          <cell r="H1077">
            <v>0</v>
          </cell>
          <cell r="J1077">
            <v>0</v>
          </cell>
        </row>
        <row r="1078">
          <cell r="A1078" t="str">
            <v>Art. 5 - V</v>
          </cell>
          <cell r="G1078">
            <v>10</v>
          </cell>
          <cell r="H1078">
            <v>0</v>
          </cell>
          <cell r="J1078">
            <v>0</v>
          </cell>
        </row>
        <row r="1079">
          <cell r="A1079" t="str">
            <v>Art. 5 - V</v>
          </cell>
          <cell r="G1079">
            <v>10</v>
          </cell>
          <cell r="H1079">
            <v>0</v>
          </cell>
          <cell r="J1079">
            <v>0</v>
          </cell>
        </row>
        <row r="1080">
          <cell r="A1080" t="str">
            <v>Art. 5 - V</v>
          </cell>
          <cell r="G1080">
            <v>10</v>
          </cell>
          <cell r="H1080">
            <v>0</v>
          </cell>
          <cell r="J1080">
            <v>0</v>
          </cell>
        </row>
        <row r="1081">
          <cell r="A1081" t="str">
            <v>Art. 5 - V</v>
          </cell>
          <cell r="G1081">
            <v>10</v>
          </cell>
          <cell r="H1081">
            <v>0</v>
          </cell>
          <cell r="J1081">
            <v>0</v>
          </cell>
        </row>
        <row r="1082">
          <cell r="A1082" t="str">
            <v>Art. 5 - V</v>
          </cell>
          <cell r="G1082">
            <v>10</v>
          </cell>
          <cell r="H1082">
            <v>0</v>
          </cell>
          <cell r="J1082">
            <v>0</v>
          </cell>
        </row>
        <row r="1083">
          <cell r="A1083" t="str">
            <v>Art. 5 - V</v>
          </cell>
          <cell r="G1083">
            <v>10</v>
          </cell>
          <cell r="H1083">
            <v>0</v>
          </cell>
          <cell r="J1083">
            <v>0</v>
          </cell>
        </row>
        <row r="1084">
          <cell r="A1084" t="str">
            <v>Art. 5 - V</v>
          </cell>
          <cell r="G1084">
            <v>10</v>
          </cell>
          <cell r="H1084">
            <v>0</v>
          </cell>
          <cell r="J1084">
            <v>0</v>
          </cell>
        </row>
        <row r="1085">
          <cell r="A1085" t="str">
            <v>Art. 8 - II</v>
          </cell>
          <cell r="G1085">
            <v>20</v>
          </cell>
          <cell r="H1085">
            <v>20</v>
          </cell>
          <cell r="J1085">
            <v>1</v>
          </cell>
        </row>
        <row r="1086">
          <cell r="A1086" t="str">
            <v>Art. 8 - II</v>
          </cell>
          <cell r="G1086">
            <v>20</v>
          </cell>
          <cell r="H1086">
            <v>20</v>
          </cell>
          <cell r="J1086">
            <v>1</v>
          </cell>
        </row>
        <row r="1087">
          <cell r="A1087" t="str">
            <v>Art. 8 - II</v>
          </cell>
          <cell r="G1087">
            <v>20</v>
          </cell>
          <cell r="H1087">
            <v>20</v>
          </cell>
          <cell r="J1087">
            <v>1</v>
          </cell>
        </row>
        <row r="1088">
          <cell r="A1088" t="str">
            <v>Art. 8 - II</v>
          </cell>
          <cell r="G1088">
            <v>20</v>
          </cell>
          <cell r="H1088">
            <v>20</v>
          </cell>
          <cell r="J1088">
            <v>1</v>
          </cell>
        </row>
        <row r="1089">
          <cell r="A1089" t="str">
            <v>Art. 8 - II</v>
          </cell>
          <cell r="G1089">
            <v>20</v>
          </cell>
          <cell r="H1089">
            <v>20</v>
          </cell>
          <cell r="J1089">
            <v>1</v>
          </cell>
        </row>
        <row r="1090">
          <cell r="A1090" t="str">
            <v>Art. 8 - II</v>
          </cell>
          <cell r="G1090">
            <v>20</v>
          </cell>
          <cell r="H1090">
            <v>20</v>
          </cell>
          <cell r="J1090">
            <v>1</v>
          </cell>
        </row>
        <row r="1091">
          <cell r="A1091" t="str">
            <v>Art. 8 - II</v>
          </cell>
          <cell r="G1091">
            <v>20</v>
          </cell>
          <cell r="H1091">
            <v>20</v>
          </cell>
          <cell r="J1091">
            <v>1</v>
          </cell>
        </row>
        <row r="1092">
          <cell r="A1092" t="str">
            <v>Art. 8 - II</v>
          </cell>
          <cell r="G1092">
            <v>20</v>
          </cell>
          <cell r="H1092">
            <v>0</v>
          </cell>
          <cell r="J1092">
            <v>0</v>
          </cell>
        </row>
        <row r="1093">
          <cell r="A1093" t="str">
            <v>Art. 8 - II</v>
          </cell>
          <cell r="G1093">
            <v>20</v>
          </cell>
          <cell r="H1093">
            <v>0</v>
          </cell>
          <cell r="J1093">
            <v>0</v>
          </cell>
        </row>
        <row r="1094">
          <cell r="A1094" t="str">
            <v>Art. 8 - II</v>
          </cell>
          <cell r="G1094">
            <v>20</v>
          </cell>
          <cell r="H1094">
            <v>0</v>
          </cell>
          <cell r="J1094">
            <v>0</v>
          </cell>
        </row>
        <row r="1095">
          <cell r="A1095" t="str">
            <v>Art. 8 - II</v>
          </cell>
          <cell r="G1095">
            <v>20</v>
          </cell>
          <cell r="H1095">
            <v>0</v>
          </cell>
          <cell r="J1095">
            <v>0</v>
          </cell>
        </row>
        <row r="1096">
          <cell r="A1096" t="str">
            <v>Art. 8 - II</v>
          </cell>
          <cell r="G1096">
            <v>20</v>
          </cell>
          <cell r="H1096">
            <v>0</v>
          </cell>
          <cell r="J1096">
            <v>0</v>
          </cell>
        </row>
        <row r="1097">
          <cell r="A1097" t="str">
            <v>Art. 8 - II</v>
          </cell>
          <cell r="G1097">
            <v>5</v>
          </cell>
          <cell r="H1097">
            <v>0</v>
          </cell>
          <cell r="J1097">
            <v>0</v>
          </cell>
        </row>
        <row r="1098">
          <cell r="A1098" t="str">
            <v>Art. 8 - II</v>
          </cell>
          <cell r="G1098">
            <v>5</v>
          </cell>
          <cell r="H1098">
            <v>0</v>
          </cell>
          <cell r="J1098">
            <v>0</v>
          </cell>
        </row>
        <row r="1099">
          <cell r="A1099" t="str">
            <v>Art. 8 - II</v>
          </cell>
          <cell r="G1099">
            <v>5</v>
          </cell>
          <cell r="H1099">
            <v>0</v>
          </cell>
          <cell r="J1099">
            <v>0</v>
          </cell>
        </row>
        <row r="1100">
          <cell r="A1100" t="str">
            <v>Art. 8 - II</v>
          </cell>
          <cell r="G1100">
            <v>5</v>
          </cell>
          <cell r="H1100">
            <v>0</v>
          </cell>
          <cell r="J1100">
            <v>0</v>
          </cell>
        </row>
        <row r="1101">
          <cell r="A1101" t="str">
            <v>Art. 8 - II</v>
          </cell>
          <cell r="G1101">
            <v>5</v>
          </cell>
          <cell r="H1101">
            <v>0</v>
          </cell>
          <cell r="J1101">
            <v>0</v>
          </cell>
        </row>
        <row r="1102">
          <cell r="A1102" t="str">
            <v>Art. 8 - II</v>
          </cell>
          <cell r="G1102">
            <v>5</v>
          </cell>
          <cell r="H1102">
            <v>0</v>
          </cell>
          <cell r="J1102">
            <v>0</v>
          </cell>
        </row>
        <row r="1103">
          <cell r="A1103" t="str">
            <v>Art. 8 - II</v>
          </cell>
          <cell r="G1103">
            <v>5</v>
          </cell>
          <cell r="H1103">
            <v>0</v>
          </cell>
          <cell r="J1103">
            <v>0</v>
          </cell>
        </row>
        <row r="1104">
          <cell r="A1104" t="str">
            <v>Art. 8 - II</v>
          </cell>
          <cell r="G1104">
            <v>5</v>
          </cell>
          <cell r="H1104">
            <v>0</v>
          </cell>
          <cell r="J1104">
            <v>0</v>
          </cell>
        </row>
        <row r="1105">
          <cell r="A1105" t="str">
            <v>Art. 8 - II</v>
          </cell>
          <cell r="G1105">
            <v>5</v>
          </cell>
          <cell r="H1105">
            <v>0</v>
          </cell>
          <cell r="J1105">
            <v>0</v>
          </cell>
        </row>
        <row r="1106">
          <cell r="A1106" t="str">
            <v>Art. 8 - II</v>
          </cell>
          <cell r="G1106">
            <v>5</v>
          </cell>
          <cell r="H1106">
            <v>0</v>
          </cell>
          <cell r="J1106">
            <v>0</v>
          </cell>
        </row>
        <row r="1107">
          <cell r="A1107" t="str">
            <v>Art. 8 - II</v>
          </cell>
          <cell r="G1107">
            <v>5</v>
          </cell>
          <cell r="H1107">
            <v>0</v>
          </cell>
          <cell r="J1107">
            <v>0</v>
          </cell>
        </row>
        <row r="1108">
          <cell r="A1108" t="str">
            <v>Art. 8 - II</v>
          </cell>
          <cell r="G1108">
            <v>5</v>
          </cell>
          <cell r="H1108">
            <v>0</v>
          </cell>
          <cell r="J1108">
            <v>0</v>
          </cell>
        </row>
        <row r="1109">
          <cell r="A1109" t="str">
            <v>Art. 8 - II</v>
          </cell>
          <cell r="G1109">
            <v>5</v>
          </cell>
          <cell r="H1109">
            <v>0</v>
          </cell>
          <cell r="J1109">
            <v>0</v>
          </cell>
        </row>
        <row r="1110">
          <cell r="A1110" t="str">
            <v>Art. 8 - II</v>
          </cell>
          <cell r="G1110">
            <v>5</v>
          </cell>
          <cell r="H1110">
            <v>0</v>
          </cell>
          <cell r="J1110">
            <v>0</v>
          </cell>
        </row>
        <row r="1111">
          <cell r="A1111" t="str">
            <v>Art. 8 - II</v>
          </cell>
          <cell r="G1111">
            <v>5</v>
          </cell>
          <cell r="H1111">
            <v>0</v>
          </cell>
          <cell r="J1111">
            <v>0</v>
          </cell>
        </row>
        <row r="1112">
          <cell r="A1112" t="str">
            <v>Art. 8 - II</v>
          </cell>
          <cell r="G1112">
            <v>5</v>
          </cell>
          <cell r="H1112">
            <v>0</v>
          </cell>
          <cell r="J1112">
            <v>0</v>
          </cell>
        </row>
        <row r="1113">
          <cell r="A1113" t="str">
            <v>Art. 8 - II</v>
          </cell>
          <cell r="G1113">
            <v>5</v>
          </cell>
          <cell r="H1113">
            <v>0</v>
          </cell>
          <cell r="J1113">
            <v>0</v>
          </cell>
        </row>
        <row r="1114">
          <cell r="A1114" t="str">
            <v>Art. 8 - II</v>
          </cell>
          <cell r="G1114">
            <v>5</v>
          </cell>
          <cell r="H1114">
            <v>0</v>
          </cell>
          <cell r="J1114">
            <v>0</v>
          </cell>
        </row>
        <row r="1115">
          <cell r="A1115" t="str">
            <v>Art. 8 - II</v>
          </cell>
          <cell r="G1115">
            <v>5</v>
          </cell>
          <cell r="H1115">
            <v>0</v>
          </cell>
          <cell r="J1115">
            <v>0</v>
          </cell>
        </row>
        <row r="1116">
          <cell r="A1116" t="str">
            <v>Art. 8 - II</v>
          </cell>
          <cell r="G1116">
            <v>5</v>
          </cell>
          <cell r="H1116">
            <v>0</v>
          </cell>
          <cell r="J1116">
            <v>0</v>
          </cell>
        </row>
        <row r="1117">
          <cell r="A1117" t="str">
            <v>Art. 8 - II</v>
          </cell>
          <cell r="G1117">
            <v>5</v>
          </cell>
          <cell r="H1117">
            <v>0</v>
          </cell>
          <cell r="J1117">
            <v>0</v>
          </cell>
        </row>
        <row r="1118">
          <cell r="A1118" t="str">
            <v>Art. 8 - II</v>
          </cell>
          <cell r="G1118">
            <v>5</v>
          </cell>
          <cell r="H1118">
            <v>0</v>
          </cell>
          <cell r="J1118">
            <v>0</v>
          </cell>
        </row>
        <row r="1119">
          <cell r="A1119" t="str">
            <v>Art. 8 - II</v>
          </cell>
          <cell r="G1119">
            <v>5</v>
          </cell>
          <cell r="H1119">
            <v>0</v>
          </cell>
          <cell r="J1119">
            <v>0</v>
          </cell>
        </row>
        <row r="1120">
          <cell r="A1120" t="str">
            <v>Art. 8 - II</v>
          </cell>
          <cell r="G1120">
            <v>5</v>
          </cell>
          <cell r="H1120">
            <v>0</v>
          </cell>
          <cell r="J1120">
            <v>0</v>
          </cell>
        </row>
        <row r="1121">
          <cell r="A1121" t="str">
            <v>Art. 8 - II</v>
          </cell>
          <cell r="G1121">
            <v>5</v>
          </cell>
          <cell r="H1121">
            <v>0</v>
          </cell>
          <cell r="J1121">
            <v>0</v>
          </cell>
        </row>
        <row r="1122">
          <cell r="A1122" t="str">
            <v>Art. 8 - II</v>
          </cell>
          <cell r="G1122">
            <v>5</v>
          </cell>
          <cell r="H1122">
            <v>0</v>
          </cell>
          <cell r="J1122">
            <v>0</v>
          </cell>
        </row>
        <row r="1123">
          <cell r="A1123" t="str">
            <v>Art. 8 - II</v>
          </cell>
          <cell r="G1123">
            <v>5</v>
          </cell>
          <cell r="H1123">
            <v>0</v>
          </cell>
          <cell r="J1123">
            <v>0</v>
          </cell>
        </row>
        <row r="1124">
          <cell r="A1124" t="str">
            <v>Art. 8 - II</v>
          </cell>
          <cell r="G1124">
            <v>5</v>
          </cell>
          <cell r="H1124">
            <v>0</v>
          </cell>
          <cell r="J1124">
            <v>0</v>
          </cell>
        </row>
        <row r="1125">
          <cell r="A1125" t="str">
            <v>Art. 8 - II</v>
          </cell>
          <cell r="G1125">
            <v>5</v>
          </cell>
          <cell r="H1125">
            <v>0</v>
          </cell>
          <cell r="J1125">
            <v>0</v>
          </cell>
        </row>
        <row r="1126">
          <cell r="A1126" t="str">
            <v>Art. 8 - II</v>
          </cell>
          <cell r="G1126">
            <v>5</v>
          </cell>
          <cell r="H1126">
            <v>0</v>
          </cell>
          <cell r="J1126">
            <v>0</v>
          </cell>
        </row>
        <row r="1127">
          <cell r="A1127" t="str">
            <v>Art. 8 - II</v>
          </cell>
          <cell r="G1127">
            <v>5</v>
          </cell>
          <cell r="H1127">
            <v>0</v>
          </cell>
          <cell r="J1127">
            <v>0</v>
          </cell>
        </row>
        <row r="1128">
          <cell r="A1128" t="str">
            <v>Art. 8 - II</v>
          </cell>
          <cell r="G1128">
            <v>5</v>
          </cell>
          <cell r="H1128">
            <v>0</v>
          </cell>
          <cell r="J1128">
            <v>0</v>
          </cell>
        </row>
        <row r="1129">
          <cell r="A1129" t="str">
            <v>Art. 8 - II</v>
          </cell>
          <cell r="G1129">
            <v>5</v>
          </cell>
          <cell r="H1129">
            <v>0</v>
          </cell>
          <cell r="J1129">
            <v>0</v>
          </cell>
        </row>
        <row r="1130">
          <cell r="A1130" t="str">
            <v>Art. 8 - II</v>
          </cell>
          <cell r="G1130">
            <v>5</v>
          </cell>
          <cell r="H1130">
            <v>0</v>
          </cell>
          <cell r="J1130">
            <v>0</v>
          </cell>
        </row>
        <row r="1131">
          <cell r="A1131" t="str">
            <v>Art. 8 - II</v>
          </cell>
          <cell r="G1131">
            <v>5</v>
          </cell>
          <cell r="H1131">
            <v>0</v>
          </cell>
          <cell r="J1131">
            <v>0</v>
          </cell>
        </row>
        <row r="1132">
          <cell r="A1132" t="str">
            <v>Art. 8 - II</v>
          </cell>
          <cell r="G1132">
            <v>5</v>
          </cell>
          <cell r="H1132">
            <v>0</v>
          </cell>
          <cell r="J1132">
            <v>0</v>
          </cell>
        </row>
        <row r="1133">
          <cell r="A1133" t="str">
            <v>Art. 8 - II</v>
          </cell>
          <cell r="G1133">
            <v>5</v>
          </cell>
          <cell r="H1133">
            <v>0</v>
          </cell>
          <cell r="J1133">
            <v>0</v>
          </cell>
        </row>
        <row r="1134">
          <cell r="A1134" t="str">
            <v>Art. 8 - II</v>
          </cell>
          <cell r="G1134">
            <v>5</v>
          </cell>
          <cell r="H1134">
            <v>0</v>
          </cell>
          <cell r="J1134">
            <v>0</v>
          </cell>
        </row>
        <row r="1135">
          <cell r="A1135" t="str">
            <v>Art. 8 - II</v>
          </cell>
          <cell r="G1135">
            <v>5</v>
          </cell>
          <cell r="H1135">
            <v>0</v>
          </cell>
          <cell r="J1135">
            <v>0</v>
          </cell>
        </row>
        <row r="1136">
          <cell r="A1136" t="str">
            <v>Art. 8 - II</v>
          </cell>
          <cell r="G1136">
            <v>5</v>
          </cell>
          <cell r="H1136">
            <v>0</v>
          </cell>
          <cell r="J1136">
            <v>0</v>
          </cell>
        </row>
        <row r="1137">
          <cell r="A1137" t="str">
            <v>Art. 8 - II</v>
          </cell>
          <cell r="G1137">
            <v>5</v>
          </cell>
          <cell r="H1137">
            <v>0</v>
          </cell>
          <cell r="J1137">
            <v>0</v>
          </cell>
        </row>
        <row r="1138">
          <cell r="A1138" t="str">
            <v>Art. 8 - II</v>
          </cell>
          <cell r="G1138">
            <v>5</v>
          </cell>
          <cell r="H1138">
            <v>0</v>
          </cell>
          <cell r="J1138">
            <v>0</v>
          </cell>
        </row>
        <row r="1139">
          <cell r="A1139" t="str">
            <v>Art. 8 - II</v>
          </cell>
          <cell r="G1139">
            <v>5</v>
          </cell>
          <cell r="H1139">
            <v>0</v>
          </cell>
          <cell r="J1139">
            <v>0</v>
          </cell>
        </row>
        <row r="1140">
          <cell r="A1140" t="str">
            <v>Art. 8 - II</v>
          </cell>
          <cell r="G1140">
            <v>5</v>
          </cell>
          <cell r="H1140">
            <v>0</v>
          </cell>
          <cell r="J1140">
            <v>0</v>
          </cell>
        </row>
        <row r="1141">
          <cell r="A1141" t="str">
            <v>Art. 8 - II</v>
          </cell>
          <cell r="G1141">
            <v>5</v>
          </cell>
          <cell r="H1141">
            <v>0</v>
          </cell>
          <cell r="J1141">
            <v>0</v>
          </cell>
        </row>
        <row r="1142">
          <cell r="A1142" t="str">
            <v>Art. 8 - II</v>
          </cell>
          <cell r="G1142">
            <v>5</v>
          </cell>
          <cell r="H1142">
            <v>0</v>
          </cell>
          <cell r="J1142">
            <v>0</v>
          </cell>
        </row>
        <row r="1143">
          <cell r="A1143" t="str">
            <v>Art. 8 - II</v>
          </cell>
          <cell r="G1143">
            <v>5</v>
          </cell>
          <cell r="H1143">
            <v>0</v>
          </cell>
          <cell r="J1143">
            <v>0</v>
          </cell>
        </row>
        <row r="1144">
          <cell r="A1144" t="str">
            <v>Art. 8 - II</v>
          </cell>
          <cell r="G1144">
            <v>5</v>
          </cell>
          <cell r="H1144">
            <v>0</v>
          </cell>
          <cell r="J1144">
            <v>0</v>
          </cell>
        </row>
        <row r="1145">
          <cell r="A1145" t="str">
            <v>Art. 8 - II</v>
          </cell>
          <cell r="G1145">
            <v>5</v>
          </cell>
          <cell r="H1145">
            <v>0</v>
          </cell>
          <cell r="J1145">
            <v>0</v>
          </cell>
        </row>
        <row r="1146">
          <cell r="A1146" t="str">
            <v>Art. 8 - II</v>
          </cell>
          <cell r="G1146">
            <v>5</v>
          </cell>
          <cell r="H1146">
            <v>0</v>
          </cell>
          <cell r="J1146">
            <v>0</v>
          </cell>
        </row>
        <row r="1147">
          <cell r="A1147" t="str">
            <v>Art. 8 - II</v>
          </cell>
          <cell r="G1147">
            <v>5</v>
          </cell>
          <cell r="H1147">
            <v>0</v>
          </cell>
          <cell r="J1147">
            <v>0</v>
          </cell>
        </row>
        <row r="1148">
          <cell r="A1148" t="str">
            <v>Art. 8 - II</v>
          </cell>
          <cell r="G1148">
            <v>5</v>
          </cell>
          <cell r="H1148">
            <v>0</v>
          </cell>
          <cell r="J1148">
            <v>0</v>
          </cell>
        </row>
        <row r="1149">
          <cell r="A1149" t="str">
            <v>Art. 8 - II</v>
          </cell>
          <cell r="G1149">
            <v>5</v>
          </cell>
          <cell r="H1149">
            <v>0</v>
          </cell>
          <cell r="J1149">
            <v>0</v>
          </cell>
        </row>
        <row r="1150">
          <cell r="A1150" t="str">
            <v>Art. 8 - II</v>
          </cell>
          <cell r="G1150">
            <v>5</v>
          </cell>
          <cell r="H1150">
            <v>0</v>
          </cell>
          <cell r="J1150">
            <v>0</v>
          </cell>
        </row>
        <row r="1151">
          <cell r="A1151" t="str">
            <v>Art. 8 - II</v>
          </cell>
          <cell r="G1151">
            <v>5</v>
          </cell>
          <cell r="H1151">
            <v>0</v>
          </cell>
          <cell r="J1151">
            <v>0</v>
          </cell>
        </row>
        <row r="1152">
          <cell r="A1152" t="str">
            <v>Art. 8 - II</v>
          </cell>
          <cell r="G1152">
            <v>5</v>
          </cell>
          <cell r="H1152">
            <v>0</v>
          </cell>
          <cell r="J1152">
            <v>0</v>
          </cell>
        </row>
        <row r="1153">
          <cell r="A1153" t="str">
            <v>Art. 8 - II</v>
          </cell>
          <cell r="G1153">
            <v>5</v>
          </cell>
          <cell r="H1153">
            <v>0</v>
          </cell>
          <cell r="J1153">
            <v>0</v>
          </cell>
        </row>
        <row r="1154">
          <cell r="A1154" t="str">
            <v>Art. 8 - II</v>
          </cell>
          <cell r="G1154">
            <v>5</v>
          </cell>
          <cell r="H1154">
            <v>0</v>
          </cell>
          <cell r="J1154">
            <v>0</v>
          </cell>
        </row>
        <row r="1155">
          <cell r="A1155" t="str">
            <v>Art. 8 - II</v>
          </cell>
          <cell r="G1155">
            <v>5</v>
          </cell>
          <cell r="H1155">
            <v>0</v>
          </cell>
          <cell r="J1155">
            <v>0</v>
          </cell>
        </row>
        <row r="1156">
          <cell r="A1156" t="str">
            <v>Art. 8 - II</v>
          </cell>
          <cell r="G1156">
            <v>5</v>
          </cell>
          <cell r="H1156">
            <v>0</v>
          </cell>
          <cell r="J1156">
            <v>0</v>
          </cell>
        </row>
        <row r="1157">
          <cell r="A1157" t="str">
            <v>Art. 8 - II</v>
          </cell>
          <cell r="G1157">
            <v>5</v>
          </cell>
          <cell r="H1157">
            <v>0</v>
          </cell>
          <cell r="J1157">
            <v>0</v>
          </cell>
        </row>
        <row r="1158">
          <cell r="A1158" t="str">
            <v>Art. 8 - II</v>
          </cell>
          <cell r="G1158">
            <v>5</v>
          </cell>
          <cell r="H1158">
            <v>0</v>
          </cell>
          <cell r="J1158">
            <v>0</v>
          </cell>
        </row>
        <row r="1159">
          <cell r="A1159" t="str">
            <v>Art. 8 - II</v>
          </cell>
          <cell r="G1159">
            <v>5</v>
          </cell>
          <cell r="H1159">
            <v>0</v>
          </cell>
          <cell r="J1159">
            <v>0</v>
          </cell>
        </row>
        <row r="1160">
          <cell r="A1160" t="str">
            <v>Art. 8 - II</v>
          </cell>
          <cell r="G1160">
            <v>5</v>
          </cell>
          <cell r="H1160">
            <v>0</v>
          </cell>
          <cell r="J1160">
            <v>0</v>
          </cell>
        </row>
        <row r="1161">
          <cell r="A1161" t="str">
            <v>Art. 8 - II</v>
          </cell>
          <cell r="G1161">
            <v>5</v>
          </cell>
          <cell r="H1161">
            <v>0</v>
          </cell>
          <cell r="J1161">
            <v>0</v>
          </cell>
        </row>
        <row r="1162">
          <cell r="A1162" t="str">
            <v>Art. 8 - II</v>
          </cell>
          <cell r="G1162">
            <v>5</v>
          </cell>
          <cell r="H1162">
            <v>0</v>
          </cell>
          <cell r="J1162">
            <v>0</v>
          </cell>
        </row>
        <row r="1163">
          <cell r="A1163" t="str">
            <v>Art. 8 - II</v>
          </cell>
          <cell r="G1163">
            <v>5</v>
          </cell>
          <cell r="H1163">
            <v>0</v>
          </cell>
          <cell r="J1163">
            <v>0</v>
          </cell>
        </row>
        <row r="1164">
          <cell r="A1164" t="str">
            <v>Art. 8 - II</v>
          </cell>
          <cell r="G1164">
            <v>5</v>
          </cell>
          <cell r="H1164">
            <v>0</v>
          </cell>
          <cell r="J1164">
            <v>0</v>
          </cell>
        </row>
        <row r="1165">
          <cell r="A1165" t="str">
            <v>Art. 8 - II</v>
          </cell>
          <cell r="G1165">
            <v>5</v>
          </cell>
          <cell r="H1165">
            <v>0</v>
          </cell>
          <cell r="J1165">
            <v>0</v>
          </cell>
        </row>
        <row r="1166">
          <cell r="A1166" t="str">
            <v>Art. 8 - II</v>
          </cell>
          <cell r="G1166">
            <v>5</v>
          </cell>
          <cell r="H1166">
            <v>0</v>
          </cell>
          <cell r="J1166">
            <v>0</v>
          </cell>
        </row>
        <row r="1167">
          <cell r="A1167" t="str">
            <v>Art. 8 - II</v>
          </cell>
          <cell r="G1167">
            <v>5</v>
          </cell>
          <cell r="H1167">
            <v>0</v>
          </cell>
          <cell r="J1167">
            <v>0</v>
          </cell>
        </row>
        <row r="1168">
          <cell r="A1168" t="str">
            <v>Art. 8 - II</v>
          </cell>
          <cell r="G1168">
            <v>5</v>
          </cell>
          <cell r="H1168">
            <v>0</v>
          </cell>
          <cell r="J1168">
            <v>0</v>
          </cell>
        </row>
        <row r="1169">
          <cell r="A1169" t="str">
            <v>Art. 8 - II</v>
          </cell>
          <cell r="G1169">
            <v>5</v>
          </cell>
          <cell r="H1169">
            <v>0</v>
          </cell>
          <cell r="J1169">
            <v>0</v>
          </cell>
        </row>
        <row r="1170">
          <cell r="A1170" t="str">
            <v>Art. 8 - II</v>
          </cell>
          <cell r="G1170">
            <v>5</v>
          </cell>
          <cell r="H1170">
            <v>0</v>
          </cell>
          <cell r="J1170">
            <v>0</v>
          </cell>
        </row>
        <row r="1171">
          <cell r="A1171" t="str">
            <v>Art. 8 - II</v>
          </cell>
          <cell r="G1171">
            <v>5</v>
          </cell>
          <cell r="H1171">
            <v>0</v>
          </cell>
          <cell r="J1171">
            <v>0</v>
          </cell>
        </row>
        <row r="1172">
          <cell r="A1172" t="str">
            <v>Art. 8 - II</v>
          </cell>
          <cell r="G1172">
            <v>5</v>
          </cell>
          <cell r="H1172">
            <v>0</v>
          </cell>
          <cell r="J1172">
            <v>0</v>
          </cell>
        </row>
        <row r="1173">
          <cell r="A1173" t="str">
            <v>Art. 8 - II</v>
          </cell>
          <cell r="G1173">
            <v>5</v>
          </cell>
          <cell r="H1173">
            <v>0</v>
          </cell>
          <cell r="J1173">
            <v>0</v>
          </cell>
        </row>
        <row r="1174">
          <cell r="A1174" t="str">
            <v>Art. 8 - II</v>
          </cell>
          <cell r="G1174">
            <v>5</v>
          </cell>
          <cell r="H1174">
            <v>0</v>
          </cell>
          <cell r="J1174">
            <v>0</v>
          </cell>
        </row>
        <row r="1175">
          <cell r="A1175" t="str">
            <v>Art. 8 - II</v>
          </cell>
          <cell r="G1175">
            <v>5</v>
          </cell>
          <cell r="H1175">
            <v>0</v>
          </cell>
          <cell r="J1175">
            <v>0</v>
          </cell>
        </row>
        <row r="1176">
          <cell r="A1176" t="str">
            <v>Art. 8 - II</v>
          </cell>
          <cell r="G1176">
            <v>5</v>
          </cell>
          <cell r="H1176">
            <v>0</v>
          </cell>
          <cell r="J1176">
            <v>0</v>
          </cell>
        </row>
        <row r="1177">
          <cell r="A1177" t="str">
            <v>Art. 8 - II</v>
          </cell>
          <cell r="G1177">
            <v>5</v>
          </cell>
          <cell r="H1177">
            <v>0</v>
          </cell>
          <cell r="J1177">
            <v>0</v>
          </cell>
        </row>
        <row r="1178">
          <cell r="A1178" t="str">
            <v>Art. 8 - II</v>
          </cell>
          <cell r="G1178">
            <v>5</v>
          </cell>
          <cell r="H1178">
            <v>0</v>
          </cell>
          <cell r="J1178">
            <v>0</v>
          </cell>
        </row>
        <row r="1179">
          <cell r="A1179" t="str">
            <v>Art. 8 - II</v>
          </cell>
          <cell r="G1179">
            <v>5</v>
          </cell>
          <cell r="H1179">
            <v>0</v>
          </cell>
          <cell r="J1179">
            <v>0</v>
          </cell>
        </row>
        <row r="1180">
          <cell r="A1180" t="str">
            <v>Art. 8 - II</v>
          </cell>
          <cell r="G1180">
            <v>5</v>
          </cell>
          <cell r="H1180">
            <v>0</v>
          </cell>
          <cell r="J1180">
            <v>0</v>
          </cell>
        </row>
        <row r="1181">
          <cell r="A1181" t="str">
            <v>Art. 8 - II</v>
          </cell>
          <cell r="G1181">
            <v>5</v>
          </cell>
          <cell r="H1181">
            <v>0</v>
          </cell>
          <cell r="J1181">
            <v>0</v>
          </cell>
        </row>
        <row r="1182">
          <cell r="A1182" t="str">
            <v>Art. 8 - II</v>
          </cell>
          <cell r="G1182">
            <v>5</v>
          </cell>
          <cell r="H1182">
            <v>0</v>
          </cell>
          <cell r="J1182">
            <v>0</v>
          </cell>
        </row>
        <row r="1183">
          <cell r="A1183" t="str">
            <v>Art. 8 - II</v>
          </cell>
          <cell r="G1183">
            <v>5</v>
          </cell>
          <cell r="H1183">
            <v>0</v>
          </cell>
          <cell r="J1183">
            <v>0</v>
          </cell>
        </row>
        <row r="1184">
          <cell r="A1184" t="str">
            <v>Art. 8 - II</v>
          </cell>
          <cell r="G1184">
            <v>5</v>
          </cell>
          <cell r="H1184">
            <v>0</v>
          </cell>
          <cell r="J1184">
            <v>0</v>
          </cell>
        </row>
        <row r="1185">
          <cell r="A1185" t="str">
            <v>Art. 8 - II</v>
          </cell>
          <cell r="G1185">
            <v>5</v>
          </cell>
          <cell r="H1185">
            <v>0</v>
          </cell>
          <cell r="J1185">
            <v>0</v>
          </cell>
        </row>
        <row r="1186">
          <cell r="A1186" t="str">
            <v>Art. 8 - II</v>
          </cell>
          <cell r="G1186">
            <v>5</v>
          </cell>
          <cell r="H1186">
            <v>0</v>
          </cell>
          <cell r="J1186">
            <v>0</v>
          </cell>
        </row>
        <row r="1187">
          <cell r="A1187" t="str">
            <v>Art. 8 - II</v>
          </cell>
          <cell r="G1187">
            <v>5</v>
          </cell>
          <cell r="H1187">
            <v>0</v>
          </cell>
          <cell r="J1187">
            <v>0</v>
          </cell>
        </row>
        <row r="1188">
          <cell r="A1188" t="str">
            <v>Art. 8 - II</v>
          </cell>
          <cell r="G1188">
            <v>5</v>
          </cell>
          <cell r="H1188">
            <v>0</v>
          </cell>
          <cell r="J1188">
            <v>0</v>
          </cell>
        </row>
        <row r="1189">
          <cell r="A1189" t="str">
            <v>Art. 8 - II</v>
          </cell>
          <cell r="G1189">
            <v>5</v>
          </cell>
          <cell r="H1189">
            <v>0</v>
          </cell>
          <cell r="J1189">
            <v>0</v>
          </cell>
        </row>
        <row r="1190">
          <cell r="A1190" t="str">
            <v>Art. 8 - II</v>
          </cell>
          <cell r="G1190">
            <v>5</v>
          </cell>
          <cell r="H1190">
            <v>0</v>
          </cell>
          <cell r="J1190">
            <v>0</v>
          </cell>
        </row>
        <row r="1191">
          <cell r="A1191" t="str">
            <v>Art. 8 - II</v>
          </cell>
          <cell r="G1191">
            <v>5</v>
          </cell>
          <cell r="H1191">
            <v>0</v>
          </cell>
          <cell r="J1191">
            <v>0</v>
          </cell>
        </row>
        <row r="1192">
          <cell r="A1192" t="str">
            <v>Art. 8 - II</v>
          </cell>
          <cell r="G1192">
            <v>5</v>
          </cell>
          <cell r="H1192">
            <v>0</v>
          </cell>
          <cell r="J1192">
            <v>0</v>
          </cell>
        </row>
        <row r="1193">
          <cell r="A1193" t="str">
            <v>Art. 8 - II</v>
          </cell>
          <cell r="G1193">
            <v>5</v>
          </cell>
          <cell r="H1193">
            <v>0</v>
          </cell>
          <cell r="J1193">
            <v>0</v>
          </cell>
        </row>
        <row r="1194">
          <cell r="A1194" t="str">
            <v>Art. 8 - II</v>
          </cell>
          <cell r="G1194">
            <v>5</v>
          </cell>
          <cell r="H1194">
            <v>0</v>
          </cell>
          <cell r="J1194">
            <v>0</v>
          </cell>
        </row>
        <row r="1195">
          <cell r="A1195" t="str">
            <v>Art. 8 - II</v>
          </cell>
          <cell r="G1195">
            <v>5</v>
          </cell>
          <cell r="H1195">
            <v>0</v>
          </cell>
          <cell r="J1195">
            <v>0</v>
          </cell>
        </row>
        <row r="1196">
          <cell r="A1196" t="str">
            <v>Art. 8 - II</v>
          </cell>
          <cell r="G1196">
            <v>5</v>
          </cell>
          <cell r="H1196">
            <v>0</v>
          </cell>
          <cell r="J1196">
            <v>0</v>
          </cell>
        </row>
        <row r="1197">
          <cell r="A1197" t="str">
            <v>Art. 8 - II</v>
          </cell>
          <cell r="G1197">
            <v>5</v>
          </cell>
          <cell r="H1197">
            <v>0</v>
          </cell>
          <cell r="J1197">
            <v>0</v>
          </cell>
        </row>
        <row r="1198">
          <cell r="A1198" t="str">
            <v>Art. 8 - II</v>
          </cell>
          <cell r="G1198">
            <v>5</v>
          </cell>
          <cell r="H1198">
            <v>0</v>
          </cell>
          <cell r="J1198">
            <v>0</v>
          </cell>
        </row>
        <row r="1199">
          <cell r="A1199" t="str">
            <v>Art. 8 - II</v>
          </cell>
          <cell r="G1199">
            <v>5</v>
          </cell>
          <cell r="H1199">
            <v>0</v>
          </cell>
          <cell r="J1199">
            <v>0</v>
          </cell>
        </row>
        <row r="1200">
          <cell r="A1200" t="str">
            <v>Art. 8 - II</v>
          </cell>
          <cell r="G1200">
            <v>5</v>
          </cell>
          <cell r="H1200">
            <v>0</v>
          </cell>
          <cell r="J1200">
            <v>0</v>
          </cell>
        </row>
        <row r="1201">
          <cell r="A1201" t="str">
            <v>Art. 8 - II</v>
          </cell>
          <cell r="G1201">
            <v>5</v>
          </cell>
          <cell r="H1201">
            <v>0</v>
          </cell>
          <cell r="J1201">
            <v>0</v>
          </cell>
        </row>
        <row r="1202">
          <cell r="A1202" t="str">
            <v>Art. 8 - II</v>
          </cell>
          <cell r="G1202">
            <v>5</v>
          </cell>
          <cell r="H1202">
            <v>0</v>
          </cell>
          <cell r="J1202">
            <v>0</v>
          </cell>
        </row>
        <row r="1203">
          <cell r="A1203" t="str">
            <v>Art. 8 - II</v>
          </cell>
          <cell r="G1203">
            <v>5</v>
          </cell>
          <cell r="H1203">
            <v>0</v>
          </cell>
          <cell r="J1203">
            <v>0</v>
          </cell>
        </row>
        <row r="1204">
          <cell r="A1204" t="str">
            <v>Art. 8 - II</v>
          </cell>
          <cell r="G1204">
            <v>5</v>
          </cell>
          <cell r="H1204">
            <v>0</v>
          </cell>
          <cell r="J1204">
            <v>0</v>
          </cell>
        </row>
        <row r="1205">
          <cell r="A1205" t="str">
            <v>Art. 8 - II</v>
          </cell>
          <cell r="G1205">
            <v>5</v>
          </cell>
          <cell r="H1205">
            <v>0</v>
          </cell>
          <cell r="J1205">
            <v>0</v>
          </cell>
        </row>
        <row r="1206">
          <cell r="A1206" t="str">
            <v>Art. 8 - II</v>
          </cell>
          <cell r="G1206">
            <v>5</v>
          </cell>
          <cell r="H1206">
            <v>0</v>
          </cell>
          <cell r="J1206">
            <v>0</v>
          </cell>
        </row>
        <row r="1207">
          <cell r="A1207" t="str">
            <v>Art. 8 - II</v>
          </cell>
          <cell r="G1207">
            <v>5</v>
          </cell>
          <cell r="H1207">
            <v>0</v>
          </cell>
          <cell r="J1207">
            <v>0</v>
          </cell>
        </row>
        <row r="1208">
          <cell r="A1208" t="str">
            <v>Art. 8 - II</v>
          </cell>
          <cell r="G1208">
            <v>5</v>
          </cell>
          <cell r="H1208">
            <v>0</v>
          </cell>
          <cell r="J1208">
            <v>0</v>
          </cell>
        </row>
        <row r="1209">
          <cell r="A1209" t="str">
            <v>Art. 8 - II</v>
          </cell>
          <cell r="G1209">
            <v>5</v>
          </cell>
          <cell r="H1209">
            <v>0</v>
          </cell>
          <cell r="J1209">
            <v>0</v>
          </cell>
        </row>
        <row r="1210">
          <cell r="A1210" t="str">
            <v>Art. 8 - II</v>
          </cell>
          <cell r="G1210">
            <v>5</v>
          </cell>
          <cell r="H1210">
            <v>0</v>
          </cell>
          <cell r="J1210">
            <v>0</v>
          </cell>
        </row>
        <row r="1211">
          <cell r="A1211" t="str">
            <v>Art. 8 - II</v>
          </cell>
          <cell r="G1211">
            <v>5</v>
          </cell>
          <cell r="H1211">
            <v>0</v>
          </cell>
          <cell r="J1211">
            <v>0</v>
          </cell>
        </row>
        <row r="1212">
          <cell r="A1212" t="str">
            <v>Art. 8 - II</v>
          </cell>
          <cell r="G1212">
            <v>5</v>
          </cell>
          <cell r="H1212">
            <v>0</v>
          </cell>
          <cell r="J1212">
            <v>0</v>
          </cell>
        </row>
        <row r="1213">
          <cell r="A1213" t="str">
            <v>Art. 8 - II</v>
          </cell>
          <cell r="G1213">
            <v>5</v>
          </cell>
          <cell r="H1213">
            <v>0</v>
          </cell>
          <cell r="J1213">
            <v>0</v>
          </cell>
        </row>
        <row r="1214">
          <cell r="A1214" t="str">
            <v>Art. 8 - II</v>
          </cell>
          <cell r="G1214">
            <v>5</v>
          </cell>
          <cell r="H1214">
            <v>0</v>
          </cell>
          <cell r="J1214">
            <v>0</v>
          </cell>
        </row>
        <row r="1215">
          <cell r="A1215" t="str">
            <v>Art. 8 - II</v>
          </cell>
          <cell r="G1215">
            <v>5</v>
          </cell>
          <cell r="H1215">
            <v>0</v>
          </cell>
          <cell r="J1215">
            <v>0</v>
          </cell>
        </row>
        <row r="1216">
          <cell r="A1216" t="str">
            <v>Art. 8 - II</v>
          </cell>
          <cell r="G1216">
            <v>5</v>
          </cell>
          <cell r="H1216">
            <v>0</v>
          </cell>
          <cell r="J1216">
            <v>0</v>
          </cell>
        </row>
        <row r="1217">
          <cell r="A1217" t="str">
            <v>Art. 8 - II</v>
          </cell>
          <cell r="G1217">
            <v>5</v>
          </cell>
          <cell r="H1217">
            <v>0</v>
          </cell>
          <cell r="J1217">
            <v>0</v>
          </cell>
        </row>
        <row r="1218">
          <cell r="A1218" t="str">
            <v>Art. 8 - II</v>
          </cell>
          <cell r="G1218">
            <v>5</v>
          </cell>
          <cell r="H1218">
            <v>0</v>
          </cell>
          <cell r="J1218">
            <v>0</v>
          </cell>
        </row>
        <row r="1219">
          <cell r="A1219" t="str">
            <v>Art. 8 - II</v>
          </cell>
          <cell r="G1219">
            <v>5</v>
          </cell>
          <cell r="H1219">
            <v>0</v>
          </cell>
          <cell r="J1219">
            <v>0</v>
          </cell>
        </row>
        <row r="1220">
          <cell r="A1220" t="str">
            <v>Art. 8 - II</v>
          </cell>
          <cell r="G1220">
            <v>5</v>
          </cell>
          <cell r="H1220">
            <v>0</v>
          </cell>
          <cell r="J1220">
            <v>0</v>
          </cell>
        </row>
        <row r="1221">
          <cell r="A1221" t="str">
            <v>Art. 8 - II</v>
          </cell>
          <cell r="G1221">
            <v>5</v>
          </cell>
          <cell r="H1221">
            <v>0</v>
          </cell>
          <cell r="J1221">
            <v>0</v>
          </cell>
        </row>
        <row r="1222">
          <cell r="A1222" t="str">
            <v>Art. 8 - II</v>
          </cell>
          <cell r="G1222">
            <v>5</v>
          </cell>
          <cell r="H1222">
            <v>0</v>
          </cell>
          <cell r="J1222">
            <v>0</v>
          </cell>
        </row>
        <row r="1223">
          <cell r="A1223" t="str">
            <v>Art. 8 - II</v>
          </cell>
          <cell r="G1223">
            <v>5</v>
          </cell>
          <cell r="H1223">
            <v>0</v>
          </cell>
          <cell r="J1223">
            <v>0</v>
          </cell>
        </row>
        <row r="1224">
          <cell r="A1224" t="str">
            <v>Art. 8 - II</v>
          </cell>
          <cell r="G1224">
            <v>5</v>
          </cell>
          <cell r="H1224">
            <v>0</v>
          </cell>
          <cell r="J1224">
            <v>0</v>
          </cell>
        </row>
        <row r="1225">
          <cell r="A1225" t="str">
            <v>Art. 8 - II</v>
          </cell>
          <cell r="G1225">
            <v>5</v>
          </cell>
          <cell r="H1225">
            <v>0</v>
          </cell>
          <cell r="J1225">
            <v>0</v>
          </cell>
        </row>
        <row r="1226">
          <cell r="A1226" t="str">
            <v>Art. 8 - II</v>
          </cell>
          <cell r="G1226">
            <v>5</v>
          </cell>
          <cell r="H1226">
            <v>0</v>
          </cell>
          <cell r="J1226">
            <v>0</v>
          </cell>
        </row>
        <row r="1227">
          <cell r="A1227" t="str">
            <v>Art. 8 - II</v>
          </cell>
          <cell r="G1227">
            <v>5</v>
          </cell>
          <cell r="H1227">
            <v>0</v>
          </cell>
          <cell r="J1227">
            <v>0</v>
          </cell>
        </row>
        <row r="1228">
          <cell r="A1228" t="str">
            <v>Art. 8 - II</v>
          </cell>
          <cell r="G1228">
            <v>5</v>
          </cell>
          <cell r="H1228">
            <v>0</v>
          </cell>
          <cell r="J1228">
            <v>0</v>
          </cell>
        </row>
        <row r="1229">
          <cell r="A1229" t="str">
            <v>Art. 8 - II</v>
          </cell>
          <cell r="G1229">
            <v>5</v>
          </cell>
          <cell r="H1229">
            <v>0</v>
          </cell>
          <cell r="J1229">
            <v>0</v>
          </cell>
        </row>
        <row r="1230">
          <cell r="A1230" t="str">
            <v>Art. 8 - II</v>
          </cell>
          <cell r="G1230">
            <v>5</v>
          </cell>
          <cell r="H1230">
            <v>0</v>
          </cell>
          <cell r="J1230">
            <v>0</v>
          </cell>
        </row>
        <row r="1231">
          <cell r="A1231" t="str">
            <v>Art. 8 - II</v>
          </cell>
          <cell r="G1231">
            <v>5</v>
          </cell>
          <cell r="H1231">
            <v>0</v>
          </cell>
          <cell r="J1231">
            <v>0</v>
          </cell>
        </row>
        <row r="1232">
          <cell r="A1232" t="str">
            <v>Art. 8 - II</v>
          </cell>
          <cell r="G1232">
            <v>5</v>
          </cell>
          <cell r="H1232">
            <v>0</v>
          </cell>
          <cell r="J1232">
            <v>0</v>
          </cell>
        </row>
        <row r="1233">
          <cell r="A1233" t="str">
            <v>Art. 8 - II</v>
          </cell>
          <cell r="G1233">
            <v>5</v>
          </cell>
          <cell r="H1233">
            <v>0</v>
          </cell>
          <cell r="J1233">
            <v>0</v>
          </cell>
        </row>
        <row r="1234">
          <cell r="A1234" t="str">
            <v>Art. 8 - II</v>
          </cell>
          <cell r="G1234">
            <v>5</v>
          </cell>
          <cell r="H1234">
            <v>0</v>
          </cell>
          <cell r="J1234">
            <v>0</v>
          </cell>
        </row>
        <row r="1235">
          <cell r="A1235" t="str">
            <v>Art. 8 - II</v>
          </cell>
          <cell r="G1235">
            <v>5</v>
          </cell>
          <cell r="H1235">
            <v>0</v>
          </cell>
          <cell r="J1235">
            <v>0</v>
          </cell>
        </row>
        <row r="1236">
          <cell r="A1236" t="str">
            <v>Art. 8 - II</v>
          </cell>
          <cell r="G1236">
            <v>5</v>
          </cell>
          <cell r="H1236">
            <v>0</v>
          </cell>
          <cell r="J1236">
            <v>0</v>
          </cell>
        </row>
        <row r="1237">
          <cell r="A1237" t="str">
            <v>Art. 8 - II</v>
          </cell>
          <cell r="G1237">
            <v>5</v>
          </cell>
          <cell r="H1237">
            <v>0</v>
          </cell>
          <cell r="J1237">
            <v>0</v>
          </cell>
        </row>
        <row r="1238">
          <cell r="A1238" t="str">
            <v>Art. 8 - II</v>
          </cell>
          <cell r="G1238">
            <v>5</v>
          </cell>
          <cell r="H1238">
            <v>0</v>
          </cell>
          <cell r="J1238">
            <v>0</v>
          </cell>
        </row>
        <row r="1239">
          <cell r="A1239" t="str">
            <v>Art. 8 - II</v>
          </cell>
          <cell r="G1239">
            <v>5</v>
          </cell>
          <cell r="H1239">
            <v>0</v>
          </cell>
          <cell r="J1239">
            <v>0</v>
          </cell>
        </row>
        <row r="1240">
          <cell r="A1240" t="str">
            <v>Art. 8 - II</v>
          </cell>
          <cell r="G1240">
            <v>5</v>
          </cell>
          <cell r="H1240">
            <v>0</v>
          </cell>
          <cell r="J1240">
            <v>0</v>
          </cell>
        </row>
        <row r="1241">
          <cell r="A1241" t="str">
            <v>Art. 8 - II</v>
          </cell>
          <cell r="G1241">
            <v>5</v>
          </cell>
          <cell r="H1241">
            <v>0</v>
          </cell>
          <cell r="J1241">
            <v>0</v>
          </cell>
        </row>
        <row r="1242">
          <cell r="A1242" t="str">
            <v>Art. 8 - II</v>
          </cell>
          <cell r="G1242">
            <v>5</v>
          </cell>
          <cell r="H1242">
            <v>0</v>
          </cell>
          <cell r="J1242">
            <v>0</v>
          </cell>
        </row>
        <row r="1243">
          <cell r="A1243" t="str">
            <v>Art. 8 - II</v>
          </cell>
          <cell r="G1243">
            <v>5</v>
          </cell>
          <cell r="H1243">
            <v>0</v>
          </cell>
          <cell r="J1243">
            <v>0</v>
          </cell>
        </row>
        <row r="1244">
          <cell r="A1244" t="str">
            <v>Art. 8 - II</v>
          </cell>
          <cell r="G1244">
            <v>5</v>
          </cell>
          <cell r="H1244">
            <v>0</v>
          </cell>
          <cell r="J1244">
            <v>0</v>
          </cell>
        </row>
        <row r="1245">
          <cell r="A1245" t="str">
            <v>Art. 8 - II</v>
          </cell>
          <cell r="G1245">
            <v>5</v>
          </cell>
          <cell r="H1245">
            <v>0</v>
          </cell>
          <cell r="J1245">
            <v>0</v>
          </cell>
        </row>
        <row r="1246">
          <cell r="A1246" t="str">
            <v>Art. 8 - II</v>
          </cell>
          <cell r="G1246">
            <v>5</v>
          </cell>
          <cell r="H1246">
            <v>0</v>
          </cell>
          <cell r="J1246">
            <v>0</v>
          </cell>
        </row>
        <row r="1247">
          <cell r="A1247" t="str">
            <v>Art. 8 - II</v>
          </cell>
          <cell r="G1247">
            <v>5</v>
          </cell>
          <cell r="H1247">
            <v>0</v>
          </cell>
          <cell r="J1247">
            <v>0</v>
          </cell>
        </row>
        <row r="1248">
          <cell r="A1248" t="str">
            <v>Art. 8 - II</v>
          </cell>
          <cell r="G1248">
            <v>5</v>
          </cell>
          <cell r="H1248">
            <v>0</v>
          </cell>
          <cell r="J1248">
            <v>0</v>
          </cell>
        </row>
        <row r="1249">
          <cell r="A1249" t="str">
            <v>Art. 8 - II</v>
          </cell>
          <cell r="G1249">
            <v>5</v>
          </cell>
          <cell r="H1249">
            <v>0</v>
          </cell>
          <cell r="J1249">
            <v>0</v>
          </cell>
        </row>
        <row r="1250">
          <cell r="A1250" t="str">
            <v>Art. 8 - II</v>
          </cell>
          <cell r="G1250">
            <v>5</v>
          </cell>
          <cell r="H1250">
            <v>0</v>
          </cell>
          <cell r="J1250">
            <v>0</v>
          </cell>
        </row>
        <row r="1251">
          <cell r="A1251" t="str">
            <v>Art. 8 - II</v>
          </cell>
          <cell r="G1251">
            <v>5</v>
          </cell>
          <cell r="H1251">
            <v>0</v>
          </cell>
          <cell r="J1251">
            <v>0</v>
          </cell>
        </row>
        <row r="1252">
          <cell r="A1252" t="str">
            <v>Art. 8 - II</v>
          </cell>
          <cell r="G1252">
            <v>5</v>
          </cell>
          <cell r="H1252">
            <v>0</v>
          </cell>
          <cell r="J1252">
            <v>0</v>
          </cell>
        </row>
        <row r="1253">
          <cell r="A1253" t="str">
            <v>Art. 8 - II</v>
          </cell>
          <cell r="G1253">
            <v>5</v>
          </cell>
          <cell r="H1253">
            <v>0</v>
          </cell>
          <cell r="J1253">
            <v>0</v>
          </cell>
        </row>
        <row r="1254">
          <cell r="A1254" t="str">
            <v>Art. 8 - II</v>
          </cell>
          <cell r="G1254">
            <v>5</v>
          </cell>
          <cell r="H1254">
            <v>0</v>
          </cell>
          <cell r="J1254">
            <v>0</v>
          </cell>
        </row>
        <row r="1255">
          <cell r="A1255" t="str">
            <v>Art. 8 - II</v>
          </cell>
          <cell r="G1255">
            <v>5</v>
          </cell>
          <cell r="H1255">
            <v>0</v>
          </cell>
          <cell r="J1255">
            <v>0</v>
          </cell>
        </row>
        <row r="1256">
          <cell r="A1256" t="str">
            <v>Art. 8 - II</v>
          </cell>
          <cell r="G1256">
            <v>5</v>
          </cell>
          <cell r="H1256">
            <v>0</v>
          </cell>
          <cell r="J1256">
            <v>0</v>
          </cell>
        </row>
        <row r="1257">
          <cell r="A1257" t="str">
            <v>Art. 8 - II</v>
          </cell>
          <cell r="G1257">
            <v>5</v>
          </cell>
          <cell r="H1257">
            <v>0</v>
          </cell>
          <cell r="J1257">
            <v>0</v>
          </cell>
        </row>
        <row r="1258">
          <cell r="A1258" t="str">
            <v>Art. 8 - II</v>
          </cell>
          <cell r="G1258">
            <v>5</v>
          </cell>
          <cell r="H1258">
            <v>0</v>
          </cell>
          <cell r="J1258">
            <v>0</v>
          </cell>
        </row>
        <row r="1259">
          <cell r="A1259" t="str">
            <v>Art. 8 - II</v>
          </cell>
          <cell r="G1259">
            <v>5</v>
          </cell>
          <cell r="H1259">
            <v>0</v>
          </cell>
          <cell r="J1259">
            <v>0</v>
          </cell>
        </row>
        <row r="1260">
          <cell r="A1260" t="str">
            <v>Art. 8 - II</v>
          </cell>
          <cell r="G1260">
            <v>5</v>
          </cell>
          <cell r="H1260">
            <v>0</v>
          </cell>
          <cell r="J1260">
            <v>0</v>
          </cell>
        </row>
        <row r="1261">
          <cell r="A1261" t="str">
            <v>Art. 8 - II</v>
          </cell>
          <cell r="G1261">
            <v>5</v>
          </cell>
          <cell r="H1261">
            <v>0</v>
          </cell>
          <cell r="J1261">
            <v>0</v>
          </cell>
        </row>
        <row r="1262">
          <cell r="A1262" t="str">
            <v>Art. 8 - II</v>
          </cell>
          <cell r="G1262">
            <v>5</v>
          </cell>
          <cell r="H1262">
            <v>0</v>
          </cell>
          <cell r="J1262">
            <v>0</v>
          </cell>
        </row>
        <row r="1263">
          <cell r="A1263" t="str">
            <v>Art. 8 - II</v>
          </cell>
          <cell r="G1263">
            <v>5</v>
          </cell>
          <cell r="H1263">
            <v>0</v>
          </cell>
          <cell r="J1263">
            <v>0</v>
          </cell>
        </row>
        <row r="1264">
          <cell r="A1264" t="str">
            <v>Art. 8 - II</v>
          </cell>
          <cell r="G1264">
            <v>5</v>
          </cell>
          <cell r="H1264">
            <v>0</v>
          </cell>
          <cell r="J1264">
            <v>0</v>
          </cell>
        </row>
        <row r="1265">
          <cell r="A1265" t="str">
            <v>Art. 8 - II</v>
          </cell>
          <cell r="G1265">
            <v>5</v>
          </cell>
          <cell r="H1265">
            <v>0</v>
          </cell>
          <cell r="J1265">
            <v>0</v>
          </cell>
        </row>
        <row r="1266">
          <cell r="A1266" t="str">
            <v>Art. 8 - II</v>
          </cell>
          <cell r="G1266">
            <v>5</v>
          </cell>
          <cell r="H1266">
            <v>0</v>
          </cell>
          <cell r="J1266">
            <v>0</v>
          </cell>
        </row>
        <row r="1267">
          <cell r="A1267" t="str">
            <v>Art. 8 - II</v>
          </cell>
          <cell r="G1267">
            <v>5</v>
          </cell>
          <cell r="H1267">
            <v>0</v>
          </cell>
          <cell r="J1267">
            <v>0</v>
          </cell>
        </row>
        <row r="1268">
          <cell r="A1268" t="str">
            <v>Art. 8 - II</v>
          </cell>
          <cell r="G1268">
            <v>5</v>
          </cell>
          <cell r="H1268">
            <v>0</v>
          </cell>
          <cell r="J1268">
            <v>0</v>
          </cell>
        </row>
        <row r="1269">
          <cell r="A1269" t="str">
            <v>Art. 8 - II</v>
          </cell>
          <cell r="G1269">
            <v>5</v>
          </cell>
          <cell r="H1269">
            <v>0</v>
          </cell>
          <cell r="J1269">
            <v>0</v>
          </cell>
        </row>
        <row r="1270">
          <cell r="A1270" t="str">
            <v>Art. 8 - II</v>
          </cell>
          <cell r="G1270">
            <v>5</v>
          </cell>
          <cell r="H1270">
            <v>0</v>
          </cell>
          <cell r="J1270">
            <v>0</v>
          </cell>
        </row>
        <row r="1271">
          <cell r="A1271" t="str">
            <v>Art. 8 - II</v>
          </cell>
          <cell r="G1271">
            <v>5</v>
          </cell>
          <cell r="H1271">
            <v>0</v>
          </cell>
          <cell r="J1271">
            <v>0</v>
          </cell>
        </row>
        <row r="1272">
          <cell r="A1272" t="str">
            <v>Art. 8 - II</v>
          </cell>
          <cell r="G1272">
            <v>5</v>
          </cell>
          <cell r="H1272">
            <v>0</v>
          </cell>
          <cell r="J1272">
            <v>0</v>
          </cell>
        </row>
        <row r="1273">
          <cell r="A1273" t="str">
            <v>Art. 8 - II</v>
          </cell>
          <cell r="G1273">
            <v>5</v>
          </cell>
          <cell r="H1273">
            <v>0</v>
          </cell>
          <cell r="J1273">
            <v>0</v>
          </cell>
        </row>
        <row r="1274">
          <cell r="A1274" t="str">
            <v>Art. 8 - II</v>
          </cell>
          <cell r="G1274">
            <v>5</v>
          </cell>
          <cell r="H1274">
            <v>0</v>
          </cell>
          <cell r="J1274">
            <v>0</v>
          </cell>
        </row>
        <row r="1275">
          <cell r="A1275" t="str">
            <v>Art. 8 - II</v>
          </cell>
          <cell r="G1275">
            <v>5</v>
          </cell>
          <cell r="H1275">
            <v>0</v>
          </cell>
          <cell r="J1275">
            <v>0</v>
          </cell>
        </row>
        <row r="1276">
          <cell r="A1276" t="str">
            <v>Art. 8 - II</v>
          </cell>
          <cell r="G1276">
            <v>5</v>
          </cell>
          <cell r="H1276">
            <v>0</v>
          </cell>
          <cell r="J1276">
            <v>0</v>
          </cell>
        </row>
        <row r="1277">
          <cell r="A1277" t="str">
            <v>Art. 8 - II</v>
          </cell>
          <cell r="G1277">
            <v>5</v>
          </cell>
          <cell r="H1277">
            <v>0</v>
          </cell>
          <cell r="J1277">
            <v>0</v>
          </cell>
        </row>
        <row r="1278">
          <cell r="A1278" t="str">
            <v>Art. 8 - II</v>
          </cell>
          <cell r="G1278">
            <v>5</v>
          </cell>
          <cell r="H1278">
            <v>0</v>
          </cell>
          <cell r="J1278">
            <v>0</v>
          </cell>
        </row>
        <row r="1279">
          <cell r="A1279" t="str">
            <v>Art. 8 - II</v>
          </cell>
          <cell r="G1279">
            <v>5</v>
          </cell>
          <cell r="H1279">
            <v>0</v>
          </cell>
          <cell r="J1279">
            <v>0</v>
          </cell>
        </row>
        <row r="1280">
          <cell r="A1280" t="str">
            <v>Art. 8 - II</v>
          </cell>
          <cell r="G1280">
            <v>5</v>
          </cell>
          <cell r="H1280">
            <v>0</v>
          </cell>
          <cell r="J1280">
            <v>0</v>
          </cell>
        </row>
        <row r="1281">
          <cell r="A1281" t="str">
            <v>Art. 8 - II</v>
          </cell>
          <cell r="G1281">
            <v>5</v>
          </cell>
          <cell r="H1281">
            <v>0</v>
          </cell>
          <cell r="J1281">
            <v>0</v>
          </cell>
        </row>
        <row r="1282">
          <cell r="A1282" t="str">
            <v>Art. 8 - II</v>
          </cell>
          <cell r="G1282">
            <v>5</v>
          </cell>
          <cell r="H1282">
            <v>0</v>
          </cell>
          <cell r="J1282">
            <v>0</v>
          </cell>
        </row>
        <row r="1283">
          <cell r="A1283" t="str">
            <v>Art. 8 - II</v>
          </cell>
          <cell r="G1283">
            <v>5</v>
          </cell>
          <cell r="H1283">
            <v>0</v>
          </cell>
          <cell r="J1283">
            <v>0</v>
          </cell>
        </row>
        <row r="1284">
          <cell r="A1284" t="str">
            <v>Art. 8 - II</v>
          </cell>
          <cell r="G1284">
            <v>5</v>
          </cell>
          <cell r="H1284">
            <v>0</v>
          </cell>
          <cell r="J1284">
            <v>0</v>
          </cell>
        </row>
        <row r="1285">
          <cell r="A1285" t="str">
            <v>Art. 8 - II</v>
          </cell>
          <cell r="G1285">
            <v>5</v>
          </cell>
          <cell r="H1285">
            <v>0</v>
          </cell>
          <cell r="J1285">
            <v>0</v>
          </cell>
        </row>
        <row r="1286">
          <cell r="A1286" t="str">
            <v>Art. 8 - II</v>
          </cell>
          <cell r="G1286">
            <v>5</v>
          </cell>
          <cell r="H1286">
            <v>0</v>
          </cell>
          <cell r="J1286">
            <v>0</v>
          </cell>
        </row>
        <row r="1287">
          <cell r="A1287" t="str">
            <v>Art. 8 - II</v>
          </cell>
          <cell r="G1287">
            <v>5</v>
          </cell>
          <cell r="H1287">
            <v>0</v>
          </cell>
          <cell r="J1287">
            <v>0</v>
          </cell>
        </row>
        <row r="1288">
          <cell r="A1288" t="str">
            <v>Art. 8 - II</v>
          </cell>
          <cell r="G1288">
            <v>5</v>
          </cell>
          <cell r="H1288">
            <v>0</v>
          </cell>
          <cell r="J1288">
            <v>0</v>
          </cell>
        </row>
        <row r="1289">
          <cell r="A1289" t="str">
            <v>Art. 8 - II</v>
          </cell>
          <cell r="G1289">
            <v>5</v>
          </cell>
          <cell r="H1289">
            <v>0</v>
          </cell>
          <cell r="J1289">
            <v>0</v>
          </cell>
        </row>
        <row r="1290">
          <cell r="A1290" t="str">
            <v>Art. 8 - II</v>
          </cell>
          <cell r="G1290">
            <v>5</v>
          </cell>
          <cell r="H1290">
            <v>0</v>
          </cell>
          <cell r="J1290">
            <v>0</v>
          </cell>
        </row>
        <row r="1291">
          <cell r="A1291" t="str">
            <v>Art. 8 - II</v>
          </cell>
          <cell r="G1291">
            <v>5</v>
          </cell>
          <cell r="H1291">
            <v>0</v>
          </cell>
          <cell r="J1291">
            <v>0</v>
          </cell>
        </row>
        <row r="1292">
          <cell r="A1292" t="str">
            <v>Art. 8 - II</v>
          </cell>
          <cell r="G1292">
            <v>5</v>
          </cell>
          <cell r="H1292">
            <v>0</v>
          </cell>
          <cell r="J1292">
            <v>0</v>
          </cell>
        </row>
        <row r="1293">
          <cell r="A1293" t="str">
            <v>Art. 8 - II</v>
          </cell>
          <cell r="G1293">
            <v>5</v>
          </cell>
          <cell r="H1293">
            <v>0</v>
          </cell>
          <cell r="J1293">
            <v>0</v>
          </cell>
        </row>
        <row r="1294">
          <cell r="A1294" t="str">
            <v>Art. 8 - II</v>
          </cell>
          <cell r="G1294">
            <v>5</v>
          </cell>
          <cell r="H1294">
            <v>0</v>
          </cell>
          <cell r="J1294">
            <v>0</v>
          </cell>
        </row>
        <row r="1295">
          <cell r="A1295" t="str">
            <v>Art. 8 - II</v>
          </cell>
          <cell r="G1295">
            <v>5</v>
          </cell>
          <cell r="H1295">
            <v>0</v>
          </cell>
          <cell r="J1295">
            <v>0</v>
          </cell>
        </row>
        <row r="1296">
          <cell r="A1296" t="str">
            <v>Art. 8 - II</v>
          </cell>
          <cell r="G1296">
            <v>5</v>
          </cell>
          <cell r="H1296">
            <v>0</v>
          </cell>
          <cell r="J1296">
            <v>0</v>
          </cell>
        </row>
        <row r="1297">
          <cell r="A1297" t="str">
            <v>Art. 8 - II</v>
          </cell>
          <cell r="G1297">
            <v>5</v>
          </cell>
          <cell r="H1297">
            <v>0</v>
          </cell>
          <cell r="J1297">
            <v>0</v>
          </cell>
        </row>
        <row r="1298">
          <cell r="A1298" t="str">
            <v>Art. 8 - II</v>
          </cell>
          <cell r="G1298">
            <v>5</v>
          </cell>
          <cell r="H1298">
            <v>0</v>
          </cell>
          <cell r="J1298">
            <v>0</v>
          </cell>
        </row>
        <row r="1299">
          <cell r="A1299" t="str">
            <v>Art. 8 - II</v>
          </cell>
          <cell r="G1299">
            <v>5</v>
          </cell>
          <cell r="H1299">
            <v>0</v>
          </cell>
          <cell r="J1299">
            <v>0</v>
          </cell>
        </row>
        <row r="1300">
          <cell r="A1300" t="str">
            <v>Art. 8 - II</v>
          </cell>
          <cell r="G1300">
            <v>5</v>
          </cell>
          <cell r="H1300">
            <v>0</v>
          </cell>
          <cell r="J1300">
            <v>0</v>
          </cell>
        </row>
        <row r="1301">
          <cell r="A1301" t="str">
            <v>Art. 8 - II</v>
          </cell>
          <cell r="G1301">
            <v>5</v>
          </cell>
          <cell r="H1301">
            <v>0</v>
          </cell>
          <cell r="J1301">
            <v>0</v>
          </cell>
        </row>
        <row r="1302">
          <cell r="A1302" t="str">
            <v>Art. 8 - II</v>
          </cell>
          <cell r="G1302">
            <v>5</v>
          </cell>
          <cell r="H1302">
            <v>0</v>
          </cell>
          <cell r="J1302">
            <v>0</v>
          </cell>
        </row>
        <row r="1303">
          <cell r="A1303" t="str">
            <v>Art. 8 - II</v>
          </cell>
          <cell r="G1303">
            <v>5</v>
          </cell>
          <cell r="H1303">
            <v>0</v>
          </cell>
          <cell r="J1303">
            <v>0</v>
          </cell>
        </row>
        <row r="1304">
          <cell r="A1304" t="str">
            <v>Art. 8 - II</v>
          </cell>
          <cell r="G1304">
            <v>5</v>
          </cell>
          <cell r="H1304">
            <v>0</v>
          </cell>
          <cell r="J1304">
            <v>0</v>
          </cell>
        </row>
        <row r="1305">
          <cell r="A1305" t="str">
            <v>Art. 8 - II</v>
          </cell>
          <cell r="G1305">
            <v>5</v>
          </cell>
          <cell r="H1305">
            <v>0</v>
          </cell>
          <cell r="J1305">
            <v>0</v>
          </cell>
        </row>
        <row r="1306">
          <cell r="A1306" t="str">
            <v>Art. 8 - II</v>
          </cell>
          <cell r="G1306">
            <v>5</v>
          </cell>
          <cell r="H1306">
            <v>0</v>
          </cell>
          <cell r="J1306">
            <v>0</v>
          </cell>
        </row>
        <row r="1307">
          <cell r="A1307" t="str">
            <v>Art. 8 - II</v>
          </cell>
          <cell r="G1307">
            <v>5</v>
          </cell>
          <cell r="H1307">
            <v>0</v>
          </cell>
          <cell r="J1307">
            <v>0</v>
          </cell>
        </row>
        <row r="1308">
          <cell r="A1308" t="str">
            <v>Art. 8 - II</v>
          </cell>
          <cell r="G1308">
            <v>5</v>
          </cell>
          <cell r="H1308">
            <v>0</v>
          </cell>
          <cell r="J1308">
            <v>0</v>
          </cell>
        </row>
        <row r="1309">
          <cell r="A1309" t="str">
            <v>Art. 8 - II</v>
          </cell>
          <cell r="G1309">
            <v>5</v>
          </cell>
          <cell r="H1309">
            <v>0</v>
          </cell>
          <cell r="J1309">
            <v>0</v>
          </cell>
        </row>
        <row r="1310">
          <cell r="A1310" t="str">
            <v>Art. 8 - II</v>
          </cell>
          <cell r="G1310">
            <v>5</v>
          </cell>
          <cell r="H1310">
            <v>0</v>
          </cell>
          <cell r="J1310">
            <v>0</v>
          </cell>
        </row>
        <row r="1311">
          <cell r="A1311" t="str">
            <v>Art. 8 - II</v>
          </cell>
          <cell r="G1311">
            <v>5</v>
          </cell>
          <cell r="H1311">
            <v>0</v>
          </cell>
          <cell r="J1311">
            <v>0</v>
          </cell>
        </row>
        <row r="1312">
          <cell r="A1312" t="str">
            <v>Art. 8 - II</v>
          </cell>
          <cell r="G1312">
            <v>5</v>
          </cell>
          <cell r="H1312">
            <v>0</v>
          </cell>
          <cell r="J1312">
            <v>0</v>
          </cell>
        </row>
        <row r="1313">
          <cell r="A1313" t="str">
            <v>Art. 8 - II</v>
          </cell>
          <cell r="G1313">
            <v>5</v>
          </cell>
          <cell r="H1313">
            <v>0</v>
          </cell>
          <cell r="J1313">
            <v>0</v>
          </cell>
        </row>
        <row r="1314">
          <cell r="A1314" t="str">
            <v>Art. 8 - II</v>
          </cell>
          <cell r="G1314">
            <v>5</v>
          </cell>
          <cell r="H1314">
            <v>0</v>
          </cell>
          <cell r="J1314">
            <v>0</v>
          </cell>
        </row>
        <row r="1315">
          <cell r="A1315" t="str">
            <v>Art. 8 - II</v>
          </cell>
          <cell r="G1315">
            <v>5</v>
          </cell>
          <cell r="H1315">
            <v>0</v>
          </cell>
          <cell r="J1315">
            <v>0</v>
          </cell>
        </row>
        <row r="1316">
          <cell r="A1316" t="str">
            <v>Art. 8 - II</v>
          </cell>
          <cell r="G1316">
            <v>5</v>
          </cell>
          <cell r="H1316">
            <v>0</v>
          </cell>
          <cell r="J1316">
            <v>0</v>
          </cell>
        </row>
        <row r="1317">
          <cell r="A1317" t="str">
            <v>Art. 8 - II</v>
          </cell>
          <cell r="G1317">
            <v>5</v>
          </cell>
          <cell r="H1317">
            <v>0</v>
          </cell>
          <cell r="J1317">
            <v>0</v>
          </cell>
        </row>
        <row r="1318">
          <cell r="A1318" t="str">
            <v>Art. 8 - II</v>
          </cell>
          <cell r="G1318">
            <v>5</v>
          </cell>
          <cell r="H1318">
            <v>0</v>
          </cell>
          <cell r="J1318">
            <v>0</v>
          </cell>
        </row>
        <row r="1319">
          <cell r="A1319" t="str">
            <v>Art. 8 - II</v>
          </cell>
          <cell r="G1319">
            <v>5</v>
          </cell>
          <cell r="H1319">
            <v>0</v>
          </cell>
          <cell r="J1319">
            <v>0</v>
          </cell>
        </row>
        <row r="1320">
          <cell r="A1320" t="str">
            <v>Art. 8 - II</v>
          </cell>
          <cell r="G1320">
            <v>5</v>
          </cell>
          <cell r="H1320">
            <v>0</v>
          </cell>
          <cell r="J1320">
            <v>0</v>
          </cell>
        </row>
        <row r="1321">
          <cell r="A1321" t="str">
            <v>Art. 8 - II</v>
          </cell>
          <cell r="G1321">
            <v>5</v>
          </cell>
          <cell r="H1321">
            <v>0</v>
          </cell>
          <cell r="J1321">
            <v>0</v>
          </cell>
        </row>
        <row r="1322">
          <cell r="A1322" t="str">
            <v>Art. 8 - II</v>
          </cell>
          <cell r="G1322">
            <v>5</v>
          </cell>
          <cell r="H1322">
            <v>0</v>
          </cell>
          <cell r="J1322">
            <v>0</v>
          </cell>
        </row>
        <row r="1323">
          <cell r="A1323" t="str">
            <v>Art. 8 - II</v>
          </cell>
          <cell r="G1323">
            <v>5</v>
          </cell>
          <cell r="H1323">
            <v>0</v>
          </cell>
          <cell r="J1323">
            <v>0</v>
          </cell>
        </row>
        <row r="1324">
          <cell r="A1324" t="str">
            <v>Art. 8 - II</v>
          </cell>
          <cell r="G1324">
            <v>5</v>
          </cell>
          <cell r="H1324">
            <v>0</v>
          </cell>
          <cell r="J1324">
            <v>0</v>
          </cell>
        </row>
        <row r="1325">
          <cell r="A1325" t="str">
            <v>Art. 8 - II</v>
          </cell>
          <cell r="G1325">
            <v>5</v>
          </cell>
          <cell r="H1325">
            <v>0</v>
          </cell>
          <cell r="J1325">
            <v>0</v>
          </cell>
        </row>
        <row r="1326">
          <cell r="A1326" t="str">
            <v>Art. 8 - II</v>
          </cell>
          <cell r="G1326">
            <v>5</v>
          </cell>
          <cell r="H1326">
            <v>0</v>
          </cell>
          <cell r="J1326">
            <v>0</v>
          </cell>
        </row>
        <row r="1327">
          <cell r="A1327" t="str">
            <v>Art. 8 - II</v>
          </cell>
          <cell r="G1327">
            <v>5</v>
          </cell>
          <cell r="H1327">
            <v>0</v>
          </cell>
          <cell r="J1327">
            <v>0</v>
          </cell>
        </row>
        <row r="1328">
          <cell r="A1328" t="str">
            <v>Art. 8 - II</v>
          </cell>
          <cell r="G1328">
            <v>5</v>
          </cell>
          <cell r="H1328">
            <v>0</v>
          </cell>
          <cell r="J1328">
            <v>0</v>
          </cell>
        </row>
        <row r="1329">
          <cell r="A1329" t="str">
            <v>Art. 8 - II</v>
          </cell>
          <cell r="G1329">
            <v>5</v>
          </cell>
          <cell r="H1329">
            <v>0</v>
          </cell>
          <cell r="J1329">
            <v>0</v>
          </cell>
        </row>
        <row r="1330">
          <cell r="A1330" t="str">
            <v>Art. 8 - II</v>
          </cell>
          <cell r="G1330">
            <v>5</v>
          </cell>
          <cell r="H1330">
            <v>0</v>
          </cell>
          <cell r="J1330">
            <v>0</v>
          </cell>
        </row>
        <row r="1331">
          <cell r="A1331" t="str">
            <v>Art. 8 - II</v>
          </cell>
          <cell r="G1331">
            <v>5</v>
          </cell>
          <cell r="H1331">
            <v>0</v>
          </cell>
          <cell r="J1331">
            <v>0</v>
          </cell>
        </row>
        <row r="1332">
          <cell r="A1332" t="str">
            <v>Art. 8 - II</v>
          </cell>
          <cell r="G1332">
            <v>5</v>
          </cell>
          <cell r="H1332">
            <v>0</v>
          </cell>
          <cell r="J1332">
            <v>0</v>
          </cell>
        </row>
        <row r="1333">
          <cell r="A1333" t="str">
            <v>Art. 8 - II</v>
          </cell>
          <cell r="G1333">
            <v>5</v>
          </cell>
          <cell r="H1333">
            <v>0</v>
          </cell>
          <cell r="J1333">
            <v>0</v>
          </cell>
        </row>
        <row r="1334">
          <cell r="A1334" t="str">
            <v>Art. 8 - II</v>
          </cell>
          <cell r="G1334">
            <v>5</v>
          </cell>
          <cell r="H1334">
            <v>0</v>
          </cell>
          <cell r="J1334">
            <v>0</v>
          </cell>
        </row>
        <row r="1335">
          <cell r="A1335" t="str">
            <v>Art. 8 - II</v>
          </cell>
          <cell r="G1335">
            <v>5</v>
          </cell>
          <cell r="H1335">
            <v>0</v>
          </cell>
          <cell r="J1335">
            <v>0</v>
          </cell>
        </row>
        <row r="1336">
          <cell r="A1336" t="str">
            <v>Art. 8 - II</v>
          </cell>
          <cell r="G1336">
            <v>5</v>
          </cell>
          <cell r="H1336">
            <v>0</v>
          </cell>
          <cell r="J1336">
            <v>0</v>
          </cell>
        </row>
        <row r="1337">
          <cell r="A1337" t="str">
            <v>Art. 8 - II</v>
          </cell>
          <cell r="G1337">
            <v>5</v>
          </cell>
          <cell r="H1337">
            <v>0</v>
          </cell>
          <cell r="J1337">
            <v>0</v>
          </cell>
        </row>
        <row r="1338">
          <cell r="A1338" t="str">
            <v>Art. 8 - II</v>
          </cell>
          <cell r="G1338">
            <v>5</v>
          </cell>
          <cell r="H1338">
            <v>0</v>
          </cell>
          <cell r="J1338">
            <v>0</v>
          </cell>
        </row>
        <row r="1339">
          <cell r="A1339" t="str">
            <v>Art. 8 - II</v>
          </cell>
          <cell r="G1339">
            <v>5</v>
          </cell>
          <cell r="H1339">
            <v>0</v>
          </cell>
          <cell r="J1339">
            <v>0</v>
          </cell>
        </row>
        <row r="1340">
          <cell r="A1340" t="str">
            <v>Art. 8 - II</v>
          </cell>
          <cell r="G1340">
            <v>5</v>
          </cell>
          <cell r="H1340">
            <v>0</v>
          </cell>
          <cell r="J1340">
            <v>0</v>
          </cell>
        </row>
        <row r="1341">
          <cell r="A1341" t="str">
            <v>Art. 8 - II</v>
          </cell>
          <cell r="G1341">
            <v>5</v>
          </cell>
          <cell r="H1341">
            <v>0</v>
          </cell>
          <cell r="J1341">
            <v>0</v>
          </cell>
        </row>
        <row r="1342">
          <cell r="A1342" t="str">
            <v>Art. 8 - II</v>
          </cell>
          <cell r="G1342">
            <v>5</v>
          </cell>
          <cell r="H1342">
            <v>0</v>
          </cell>
          <cell r="J1342">
            <v>0</v>
          </cell>
        </row>
        <row r="1343">
          <cell r="A1343" t="str">
            <v>Art. 8 - II</v>
          </cell>
          <cell r="G1343">
            <v>5</v>
          </cell>
          <cell r="H1343">
            <v>0</v>
          </cell>
          <cell r="J1343">
            <v>0</v>
          </cell>
        </row>
        <row r="1344">
          <cell r="A1344" t="str">
            <v>Art. 8 - II</v>
          </cell>
          <cell r="G1344">
            <v>5</v>
          </cell>
          <cell r="H1344">
            <v>0</v>
          </cell>
          <cell r="J1344">
            <v>0</v>
          </cell>
        </row>
        <row r="1345">
          <cell r="A1345" t="str">
            <v>Art. 8 - II</v>
          </cell>
          <cell r="G1345">
            <v>5</v>
          </cell>
          <cell r="H1345">
            <v>0</v>
          </cell>
          <cell r="J1345">
            <v>0</v>
          </cell>
        </row>
        <row r="1346">
          <cell r="A1346" t="str">
            <v>Art. 8 - II</v>
          </cell>
          <cell r="G1346">
            <v>5</v>
          </cell>
          <cell r="H1346">
            <v>0</v>
          </cell>
          <cell r="J1346">
            <v>0</v>
          </cell>
        </row>
        <row r="1347">
          <cell r="A1347" t="str">
            <v>Art. 8 - II</v>
          </cell>
          <cell r="G1347">
            <v>5</v>
          </cell>
          <cell r="H1347">
            <v>0</v>
          </cell>
          <cell r="J1347">
            <v>0</v>
          </cell>
        </row>
        <row r="1348">
          <cell r="A1348" t="str">
            <v>Art. 8 - II</v>
          </cell>
          <cell r="G1348">
            <v>5</v>
          </cell>
          <cell r="H1348">
            <v>0</v>
          </cell>
          <cell r="J1348">
            <v>0</v>
          </cell>
        </row>
        <row r="1349">
          <cell r="A1349" t="str">
            <v>Art. 8 - II</v>
          </cell>
          <cell r="G1349">
            <v>5</v>
          </cell>
          <cell r="H1349">
            <v>5</v>
          </cell>
          <cell r="J1349">
            <v>1</v>
          </cell>
        </row>
        <row r="1350">
          <cell r="A1350" t="str">
            <v>Art. 8 - II</v>
          </cell>
          <cell r="G1350">
            <v>5</v>
          </cell>
          <cell r="H1350">
            <v>5</v>
          </cell>
          <cell r="J1350">
            <v>1</v>
          </cell>
        </row>
        <row r="1351">
          <cell r="A1351" t="str">
            <v>Art. 8 - II</v>
          </cell>
          <cell r="G1351">
            <v>5</v>
          </cell>
          <cell r="H1351">
            <v>5</v>
          </cell>
          <cell r="J1351">
            <v>1</v>
          </cell>
        </row>
        <row r="1352">
          <cell r="A1352" t="str">
            <v>Art. 8 - II</v>
          </cell>
          <cell r="G1352">
            <v>5</v>
          </cell>
          <cell r="H1352">
            <v>5</v>
          </cell>
          <cell r="J1352">
            <v>1</v>
          </cell>
        </row>
        <row r="1353">
          <cell r="A1353" t="str">
            <v>Art. 8 - II</v>
          </cell>
          <cell r="G1353">
            <v>5</v>
          </cell>
          <cell r="H1353">
            <v>5</v>
          </cell>
          <cell r="J1353">
            <v>1</v>
          </cell>
        </row>
        <row r="1354">
          <cell r="A1354" t="str">
            <v>Art. 8 - II</v>
          </cell>
          <cell r="G1354">
            <v>5</v>
          </cell>
          <cell r="H1354">
            <v>5</v>
          </cell>
          <cell r="J1354">
            <v>1</v>
          </cell>
        </row>
        <row r="1355">
          <cell r="A1355" t="str">
            <v>Art. 8 - II</v>
          </cell>
          <cell r="G1355">
            <v>5</v>
          </cell>
          <cell r="H1355">
            <v>5</v>
          </cell>
          <cell r="J1355">
            <v>1</v>
          </cell>
        </row>
        <row r="1356">
          <cell r="A1356" t="str">
            <v>Art. 8 - II</v>
          </cell>
          <cell r="G1356">
            <v>5</v>
          </cell>
          <cell r="H1356">
            <v>5</v>
          </cell>
          <cell r="J1356">
            <v>1</v>
          </cell>
        </row>
        <row r="1357">
          <cell r="A1357" t="str">
            <v>Art. 8 - II</v>
          </cell>
          <cell r="G1357">
            <v>5</v>
          </cell>
          <cell r="H1357">
            <v>5</v>
          </cell>
          <cell r="J1357">
            <v>1</v>
          </cell>
        </row>
        <row r="1358">
          <cell r="A1358" t="str">
            <v>Art. 8 - II</v>
          </cell>
          <cell r="G1358">
            <v>5</v>
          </cell>
          <cell r="H1358">
            <v>5</v>
          </cell>
          <cell r="J1358">
            <v>1</v>
          </cell>
        </row>
        <row r="1359">
          <cell r="A1359" t="str">
            <v>Art. 8 - II</v>
          </cell>
          <cell r="G1359">
            <v>5</v>
          </cell>
          <cell r="H1359">
            <v>5</v>
          </cell>
          <cell r="J1359">
            <v>1</v>
          </cell>
        </row>
        <row r="1360">
          <cell r="A1360" t="str">
            <v>Art. 8 - II</v>
          </cell>
          <cell r="G1360">
            <v>5</v>
          </cell>
          <cell r="H1360">
            <v>5</v>
          </cell>
          <cell r="J1360">
            <v>1</v>
          </cell>
        </row>
        <row r="1361">
          <cell r="A1361" t="str">
            <v>Art. 8 - II</v>
          </cell>
          <cell r="G1361">
            <v>5</v>
          </cell>
          <cell r="H1361">
            <v>5</v>
          </cell>
          <cell r="J1361">
            <v>1</v>
          </cell>
        </row>
        <row r="1362">
          <cell r="A1362" t="str">
            <v>Art. 8 - II</v>
          </cell>
          <cell r="G1362">
            <v>5</v>
          </cell>
          <cell r="H1362">
            <v>5</v>
          </cell>
          <cell r="J1362">
            <v>1</v>
          </cell>
        </row>
        <row r="1363">
          <cell r="A1363" t="str">
            <v>Art. 8 - II</v>
          </cell>
          <cell r="G1363">
            <v>5</v>
          </cell>
          <cell r="H1363">
            <v>5</v>
          </cell>
          <cell r="J1363">
            <v>1</v>
          </cell>
        </row>
        <row r="1364">
          <cell r="A1364" t="str">
            <v>Art. 8 - II</v>
          </cell>
          <cell r="G1364">
            <v>5</v>
          </cell>
          <cell r="H1364">
            <v>5</v>
          </cell>
          <cell r="J1364">
            <v>1</v>
          </cell>
        </row>
        <row r="1365">
          <cell r="A1365" t="str">
            <v>Art. 8 - II</v>
          </cell>
          <cell r="G1365">
            <v>5</v>
          </cell>
          <cell r="H1365">
            <v>5</v>
          </cell>
          <cell r="J1365">
            <v>1</v>
          </cell>
        </row>
        <row r="1366">
          <cell r="A1366" t="str">
            <v>Art. 8 - II</v>
          </cell>
          <cell r="G1366">
            <v>5</v>
          </cell>
          <cell r="H1366">
            <v>5</v>
          </cell>
          <cell r="J1366">
            <v>1</v>
          </cell>
        </row>
        <row r="1367">
          <cell r="A1367" t="str">
            <v>Art. 8 - II</v>
          </cell>
          <cell r="G1367">
            <v>5</v>
          </cell>
          <cell r="H1367">
            <v>5</v>
          </cell>
          <cell r="J1367">
            <v>1</v>
          </cell>
        </row>
        <row r="1368">
          <cell r="A1368" t="str">
            <v>Art. 8 - II</v>
          </cell>
          <cell r="G1368">
            <v>5</v>
          </cell>
          <cell r="H1368">
            <v>5</v>
          </cell>
          <cell r="J1368">
            <v>1</v>
          </cell>
        </row>
        <row r="1369">
          <cell r="A1369" t="str">
            <v>Art. 8 - II</v>
          </cell>
          <cell r="G1369">
            <v>5</v>
          </cell>
          <cell r="H1369">
            <v>5</v>
          </cell>
          <cell r="J1369">
            <v>1</v>
          </cell>
        </row>
        <row r="1370">
          <cell r="A1370" t="str">
            <v>Art. 8 - II</v>
          </cell>
          <cell r="G1370">
            <v>5</v>
          </cell>
          <cell r="H1370">
            <v>5</v>
          </cell>
          <cell r="J1370">
            <v>1</v>
          </cell>
        </row>
        <row r="1371">
          <cell r="A1371" t="str">
            <v>Art. 8 - II</v>
          </cell>
          <cell r="G1371">
            <v>5</v>
          </cell>
          <cell r="H1371">
            <v>5</v>
          </cell>
          <cell r="J1371">
            <v>1</v>
          </cell>
        </row>
        <row r="1372">
          <cell r="A1372" t="str">
            <v>Art. 8 - II</v>
          </cell>
          <cell r="G1372">
            <v>5</v>
          </cell>
          <cell r="H1372">
            <v>5</v>
          </cell>
          <cell r="J1372">
            <v>1</v>
          </cell>
        </row>
        <row r="1373">
          <cell r="A1373" t="str">
            <v>Art. 8 - II</v>
          </cell>
          <cell r="G1373">
            <v>5</v>
          </cell>
          <cell r="H1373">
            <v>5</v>
          </cell>
          <cell r="J1373">
            <v>1</v>
          </cell>
        </row>
        <row r="1374">
          <cell r="A1374" t="str">
            <v>Art. 8 - II</v>
          </cell>
          <cell r="G1374">
            <v>5</v>
          </cell>
          <cell r="H1374">
            <v>5</v>
          </cell>
          <cell r="J1374">
            <v>1</v>
          </cell>
        </row>
        <row r="1375">
          <cell r="A1375" t="str">
            <v>Art. 8 - II</v>
          </cell>
          <cell r="G1375">
            <v>5</v>
          </cell>
          <cell r="H1375">
            <v>5</v>
          </cell>
          <cell r="J1375">
            <v>1</v>
          </cell>
        </row>
        <row r="1376">
          <cell r="A1376" t="str">
            <v>Art. 8 - II</v>
          </cell>
          <cell r="G1376">
            <v>5</v>
          </cell>
          <cell r="H1376">
            <v>5</v>
          </cell>
          <cell r="J1376">
            <v>1</v>
          </cell>
        </row>
        <row r="1377">
          <cell r="A1377" t="str">
            <v>Art. 8 - II</v>
          </cell>
          <cell r="G1377">
            <v>5</v>
          </cell>
          <cell r="H1377">
            <v>5</v>
          </cell>
          <cell r="J1377">
            <v>1</v>
          </cell>
        </row>
        <row r="1378">
          <cell r="A1378" t="str">
            <v>Art. 8 - II</v>
          </cell>
          <cell r="G1378">
            <v>5</v>
          </cell>
          <cell r="H1378">
            <v>5</v>
          </cell>
          <cell r="J1378">
            <v>1</v>
          </cell>
        </row>
        <row r="1379">
          <cell r="A1379" t="str">
            <v>Art. 8 - II</v>
          </cell>
          <cell r="G1379">
            <v>5</v>
          </cell>
          <cell r="H1379">
            <v>5</v>
          </cell>
          <cell r="J1379">
            <v>1</v>
          </cell>
        </row>
        <row r="1380">
          <cell r="A1380" t="str">
            <v>Art. 8 - II</v>
          </cell>
          <cell r="G1380">
            <v>5</v>
          </cell>
          <cell r="H1380">
            <v>5</v>
          </cell>
          <cell r="J1380">
            <v>1</v>
          </cell>
        </row>
        <row r="1381">
          <cell r="A1381" t="str">
            <v>Art. 8 - II</v>
          </cell>
          <cell r="G1381">
            <v>5</v>
          </cell>
          <cell r="H1381">
            <v>5</v>
          </cell>
          <cell r="J1381">
            <v>1</v>
          </cell>
        </row>
        <row r="1382">
          <cell r="A1382" t="str">
            <v>Art. 8 - II</v>
          </cell>
          <cell r="G1382">
            <v>5</v>
          </cell>
          <cell r="H1382">
            <v>5</v>
          </cell>
          <cell r="J1382">
            <v>1</v>
          </cell>
        </row>
        <row r="1383">
          <cell r="A1383" t="str">
            <v>Art. 8 - II</v>
          </cell>
          <cell r="G1383">
            <v>5</v>
          </cell>
          <cell r="H1383">
            <v>5</v>
          </cell>
          <cell r="J1383">
            <v>1</v>
          </cell>
        </row>
        <row r="1384">
          <cell r="A1384" t="str">
            <v>Art. 8 - II</v>
          </cell>
          <cell r="G1384">
            <v>5</v>
          </cell>
          <cell r="H1384">
            <v>5</v>
          </cell>
          <cell r="J1384">
            <v>1</v>
          </cell>
        </row>
        <row r="1385">
          <cell r="A1385" t="str">
            <v>Art. 8 - II</v>
          </cell>
          <cell r="G1385">
            <v>5</v>
          </cell>
          <cell r="H1385">
            <v>5</v>
          </cell>
          <cell r="J1385">
            <v>1</v>
          </cell>
        </row>
        <row r="1386">
          <cell r="A1386" t="str">
            <v>Art. 8 - II</v>
          </cell>
          <cell r="G1386">
            <v>5</v>
          </cell>
          <cell r="H1386">
            <v>5</v>
          </cell>
          <cell r="J1386">
            <v>1</v>
          </cell>
        </row>
        <row r="1387">
          <cell r="A1387" t="str">
            <v>Art. 8 - II</v>
          </cell>
          <cell r="G1387">
            <v>5</v>
          </cell>
          <cell r="H1387">
            <v>5</v>
          </cell>
          <cell r="J1387">
            <v>1</v>
          </cell>
        </row>
        <row r="1388">
          <cell r="A1388" t="str">
            <v>Art. 8 - II</v>
          </cell>
          <cell r="G1388">
            <v>5</v>
          </cell>
          <cell r="H1388">
            <v>5</v>
          </cell>
          <cell r="J1388">
            <v>1</v>
          </cell>
        </row>
        <row r="1389">
          <cell r="A1389" t="str">
            <v>Art. 8 - II</v>
          </cell>
          <cell r="G1389">
            <v>5</v>
          </cell>
          <cell r="H1389">
            <v>5</v>
          </cell>
          <cell r="J1389">
            <v>1</v>
          </cell>
        </row>
        <row r="1390">
          <cell r="A1390" t="str">
            <v>Art. 8 - II</v>
          </cell>
          <cell r="G1390">
            <v>5</v>
          </cell>
          <cell r="H1390">
            <v>5</v>
          </cell>
          <cell r="J1390">
            <v>1</v>
          </cell>
        </row>
        <row r="1391">
          <cell r="A1391" t="str">
            <v>Art. 8 - II</v>
          </cell>
          <cell r="G1391">
            <v>5</v>
          </cell>
          <cell r="H1391">
            <v>5</v>
          </cell>
          <cell r="J1391">
            <v>1</v>
          </cell>
        </row>
        <row r="1392">
          <cell r="A1392" t="str">
            <v>Art. 8 - II</v>
          </cell>
          <cell r="G1392">
            <v>5</v>
          </cell>
          <cell r="H1392">
            <v>5</v>
          </cell>
          <cell r="J1392">
            <v>1</v>
          </cell>
        </row>
        <row r="1393">
          <cell r="A1393" t="str">
            <v>Art. 8 - II</v>
          </cell>
          <cell r="G1393">
            <v>5</v>
          </cell>
          <cell r="H1393">
            <v>5</v>
          </cell>
          <cell r="J1393">
            <v>1</v>
          </cell>
        </row>
        <row r="1394">
          <cell r="A1394" t="str">
            <v>Art. 8 - II</v>
          </cell>
          <cell r="G1394">
            <v>5</v>
          </cell>
          <cell r="H1394">
            <v>5</v>
          </cell>
          <cell r="J1394">
            <v>1</v>
          </cell>
        </row>
        <row r="1395">
          <cell r="A1395" t="str">
            <v>Art. 8 - II</v>
          </cell>
          <cell r="G1395">
            <v>5</v>
          </cell>
          <cell r="H1395">
            <v>5</v>
          </cell>
          <cell r="J1395">
            <v>1</v>
          </cell>
        </row>
        <row r="1396">
          <cell r="A1396" t="str">
            <v>Art. 8 - II</v>
          </cell>
          <cell r="G1396">
            <v>5</v>
          </cell>
          <cell r="H1396">
            <v>5</v>
          </cell>
          <cell r="J1396">
            <v>1</v>
          </cell>
        </row>
        <row r="1397">
          <cell r="A1397" t="str">
            <v>Art. 8 - II</v>
          </cell>
          <cell r="G1397">
            <v>5</v>
          </cell>
          <cell r="H1397">
            <v>5</v>
          </cell>
          <cell r="J1397">
            <v>1</v>
          </cell>
        </row>
        <row r="1398">
          <cell r="A1398" t="str">
            <v>Art. 8 - II</v>
          </cell>
          <cell r="G1398">
            <v>5</v>
          </cell>
          <cell r="H1398">
            <v>5</v>
          </cell>
          <cell r="J1398">
            <v>1</v>
          </cell>
        </row>
        <row r="1399">
          <cell r="A1399" t="str">
            <v>Art. 8 - II</v>
          </cell>
          <cell r="G1399">
            <v>5</v>
          </cell>
          <cell r="H1399">
            <v>5</v>
          </cell>
          <cell r="J1399">
            <v>1</v>
          </cell>
        </row>
        <row r="1400">
          <cell r="A1400" t="str">
            <v>Art. 8 - II</v>
          </cell>
          <cell r="G1400">
            <v>5</v>
          </cell>
          <cell r="H1400">
            <v>5</v>
          </cell>
          <cell r="J1400">
            <v>1</v>
          </cell>
        </row>
        <row r="1401">
          <cell r="A1401" t="str">
            <v>Art. 8 - II</v>
          </cell>
          <cell r="G1401">
            <v>5</v>
          </cell>
          <cell r="H1401">
            <v>5</v>
          </cell>
          <cell r="J1401">
            <v>1</v>
          </cell>
        </row>
        <row r="1402">
          <cell r="A1402" t="str">
            <v>Art. 8 - II</v>
          </cell>
          <cell r="G1402">
            <v>5</v>
          </cell>
          <cell r="H1402">
            <v>5</v>
          </cell>
          <cell r="J1402">
            <v>1</v>
          </cell>
        </row>
        <row r="1403">
          <cell r="A1403" t="str">
            <v>Art. 8 - II</v>
          </cell>
          <cell r="G1403">
            <v>5</v>
          </cell>
          <cell r="H1403">
            <v>5</v>
          </cell>
          <cell r="J1403">
            <v>1</v>
          </cell>
        </row>
        <row r="1404">
          <cell r="A1404" t="str">
            <v>Art. 8 - II</v>
          </cell>
          <cell r="G1404">
            <v>5</v>
          </cell>
          <cell r="H1404">
            <v>5</v>
          </cell>
          <cell r="J1404">
            <v>1</v>
          </cell>
        </row>
        <row r="1405">
          <cell r="A1405" t="str">
            <v>Art. 8 - II</v>
          </cell>
          <cell r="G1405">
            <v>5</v>
          </cell>
          <cell r="H1405">
            <v>5</v>
          </cell>
          <cell r="J1405">
            <v>1</v>
          </cell>
        </row>
        <row r="1406">
          <cell r="A1406" t="str">
            <v>Art. 8 - II</v>
          </cell>
          <cell r="G1406">
            <v>5</v>
          </cell>
          <cell r="H1406">
            <v>5</v>
          </cell>
          <cell r="J1406">
            <v>1</v>
          </cell>
        </row>
        <row r="1407">
          <cell r="A1407" t="str">
            <v>Art. 8 - II</v>
          </cell>
          <cell r="G1407">
            <v>5</v>
          </cell>
          <cell r="H1407">
            <v>5</v>
          </cell>
          <cell r="J1407">
            <v>1</v>
          </cell>
        </row>
        <row r="1408">
          <cell r="A1408" t="str">
            <v>Art. 8 - II</v>
          </cell>
          <cell r="G1408">
            <v>5</v>
          </cell>
          <cell r="H1408">
            <v>5</v>
          </cell>
          <cell r="J1408">
            <v>1</v>
          </cell>
        </row>
        <row r="1409">
          <cell r="A1409" t="str">
            <v>Art. 8 - II</v>
          </cell>
          <cell r="G1409">
            <v>5</v>
          </cell>
          <cell r="H1409">
            <v>5</v>
          </cell>
          <cell r="J1409">
            <v>1</v>
          </cell>
        </row>
        <row r="1410">
          <cell r="A1410" t="str">
            <v>Art. 8 - II</v>
          </cell>
          <cell r="G1410">
            <v>5</v>
          </cell>
          <cell r="H1410">
            <v>5</v>
          </cell>
          <cell r="J1410">
            <v>1</v>
          </cell>
        </row>
        <row r="1411">
          <cell r="A1411" t="str">
            <v>Art. 8 - II</v>
          </cell>
          <cell r="G1411">
            <v>5</v>
          </cell>
          <cell r="H1411">
            <v>5</v>
          </cell>
          <cell r="J1411">
            <v>1</v>
          </cell>
        </row>
        <row r="1412">
          <cell r="A1412" t="str">
            <v>Art. 8 - II</v>
          </cell>
          <cell r="G1412">
            <v>5</v>
          </cell>
          <cell r="H1412">
            <v>5</v>
          </cell>
          <cell r="J1412">
            <v>1</v>
          </cell>
        </row>
        <row r="1413">
          <cell r="A1413" t="str">
            <v>Art. 8 - II</v>
          </cell>
          <cell r="G1413">
            <v>5</v>
          </cell>
          <cell r="H1413">
            <v>5</v>
          </cell>
          <cell r="J1413">
            <v>1</v>
          </cell>
        </row>
        <row r="1414">
          <cell r="A1414" t="str">
            <v>Art. 8 - II</v>
          </cell>
          <cell r="G1414">
            <v>5</v>
          </cell>
          <cell r="H1414">
            <v>5</v>
          </cell>
          <cell r="J1414">
            <v>1</v>
          </cell>
        </row>
        <row r="1415">
          <cell r="A1415" t="str">
            <v>Art. 8 - II</v>
          </cell>
          <cell r="G1415">
            <v>5</v>
          </cell>
          <cell r="H1415">
            <v>5</v>
          </cell>
          <cell r="J1415">
            <v>1</v>
          </cell>
        </row>
        <row r="1416">
          <cell r="A1416" t="str">
            <v>Art. 8 - II</v>
          </cell>
          <cell r="G1416">
            <v>5</v>
          </cell>
          <cell r="H1416">
            <v>5</v>
          </cell>
          <cell r="J1416">
            <v>1</v>
          </cell>
        </row>
        <row r="1417">
          <cell r="A1417" t="str">
            <v>Art. 8 - II</v>
          </cell>
          <cell r="G1417">
            <v>5</v>
          </cell>
          <cell r="H1417">
            <v>5</v>
          </cell>
          <cell r="J1417">
            <v>1</v>
          </cell>
        </row>
        <row r="1418">
          <cell r="A1418" t="str">
            <v>Art. 8 - II</v>
          </cell>
          <cell r="G1418">
            <v>5</v>
          </cell>
          <cell r="H1418">
            <v>5</v>
          </cell>
          <cell r="J1418">
            <v>1</v>
          </cell>
        </row>
        <row r="1419">
          <cell r="A1419" t="str">
            <v>Art. 8 - II</v>
          </cell>
          <cell r="G1419">
            <v>5</v>
          </cell>
          <cell r="H1419">
            <v>5</v>
          </cell>
          <cell r="J1419">
            <v>1</v>
          </cell>
        </row>
        <row r="1420">
          <cell r="A1420" t="str">
            <v>Art. 8 - II</v>
          </cell>
          <cell r="G1420">
            <v>5</v>
          </cell>
          <cell r="H1420">
            <v>5</v>
          </cell>
          <cell r="J1420">
            <v>1</v>
          </cell>
        </row>
        <row r="1421">
          <cell r="A1421" t="str">
            <v>Art. 8 - II</v>
          </cell>
          <cell r="G1421">
            <v>5</v>
          </cell>
          <cell r="H1421">
            <v>5</v>
          </cell>
          <cell r="J1421">
            <v>1</v>
          </cell>
        </row>
        <row r="1422">
          <cell r="A1422" t="str">
            <v>Art. 8 - II</v>
          </cell>
          <cell r="G1422">
            <v>5</v>
          </cell>
          <cell r="H1422">
            <v>5</v>
          </cell>
          <cell r="J1422">
            <v>1</v>
          </cell>
        </row>
        <row r="1423">
          <cell r="A1423" t="str">
            <v>Art. 8 - II</v>
          </cell>
          <cell r="G1423">
            <v>5</v>
          </cell>
          <cell r="H1423">
            <v>5</v>
          </cell>
          <cell r="J1423">
            <v>1</v>
          </cell>
        </row>
        <row r="1424">
          <cell r="A1424" t="str">
            <v>Art. 8 - II</v>
          </cell>
          <cell r="G1424">
            <v>5</v>
          </cell>
          <cell r="H1424">
            <v>5</v>
          </cell>
          <cell r="J1424">
            <v>1</v>
          </cell>
        </row>
        <row r="1425">
          <cell r="A1425" t="str">
            <v>Art. 8 - II</v>
          </cell>
          <cell r="G1425">
            <v>5</v>
          </cell>
          <cell r="H1425">
            <v>5</v>
          </cell>
          <cell r="J1425">
            <v>1</v>
          </cell>
        </row>
        <row r="1426">
          <cell r="A1426" t="str">
            <v>Art. 8 - II</v>
          </cell>
          <cell r="G1426">
            <v>5</v>
          </cell>
          <cell r="H1426">
            <v>5</v>
          </cell>
          <cell r="J1426">
            <v>1</v>
          </cell>
        </row>
        <row r="1427">
          <cell r="A1427" t="str">
            <v>Art. 8 - II</v>
          </cell>
          <cell r="G1427">
            <v>5</v>
          </cell>
          <cell r="H1427">
            <v>5</v>
          </cell>
          <cell r="J1427">
            <v>1</v>
          </cell>
        </row>
        <row r="1428">
          <cell r="A1428" t="str">
            <v>Art. 8 - II</v>
          </cell>
          <cell r="G1428">
            <v>5</v>
          </cell>
          <cell r="H1428">
            <v>5</v>
          </cell>
          <cell r="J1428">
            <v>1</v>
          </cell>
        </row>
        <row r="1429">
          <cell r="A1429" t="str">
            <v>Art. 8 - II</v>
          </cell>
          <cell r="G1429">
            <v>5</v>
          </cell>
          <cell r="H1429">
            <v>5</v>
          </cell>
          <cell r="J1429">
            <v>1</v>
          </cell>
        </row>
        <row r="1430">
          <cell r="A1430" t="str">
            <v>Art. 8 - II</v>
          </cell>
          <cell r="G1430">
            <v>5</v>
          </cell>
          <cell r="H1430">
            <v>5</v>
          </cell>
          <cell r="J1430">
            <v>1</v>
          </cell>
        </row>
        <row r="1431">
          <cell r="A1431" t="str">
            <v>Art. 8 - II</v>
          </cell>
          <cell r="G1431">
            <v>5</v>
          </cell>
          <cell r="H1431">
            <v>5</v>
          </cell>
          <cell r="J1431">
            <v>1</v>
          </cell>
        </row>
        <row r="1432">
          <cell r="A1432" t="str">
            <v>Art. 8 - II</v>
          </cell>
          <cell r="G1432">
            <v>5</v>
          </cell>
          <cell r="H1432">
            <v>5</v>
          </cell>
          <cell r="J1432">
            <v>1</v>
          </cell>
        </row>
        <row r="1433">
          <cell r="A1433" t="str">
            <v>Art. 8 - II</v>
          </cell>
          <cell r="G1433">
            <v>5</v>
          </cell>
          <cell r="H1433">
            <v>5</v>
          </cell>
          <cell r="J1433">
            <v>1</v>
          </cell>
        </row>
        <row r="1434">
          <cell r="A1434" t="str">
            <v>Art. 8 - II</v>
          </cell>
          <cell r="G1434">
            <v>5</v>
          </cell>
          <cell r="H1434">
            <v>5</v>
          </cell>
          <cell r="J1434">
            <v>1</v>
          </cell>
        </row>
        <row r="1435">
          <cell r="A1435" t="str">
            <v>Art. 8 - II</v>
          </cell>
          <cell r="G1435">
            <v>5</v>
          </cell>
          <cell r="H1435">
            <v>5</v>
          </cell>
          <cell r="J1435">
            <v>1</v>
          </cell>
        </row>
        <row r="1436">
          <cell r="A1436" t="str">
            <v>Art. 8 - II</v>
          </cell>
          <cell r="G1436">
            <v>5</v>
          </cell>
          <cell r="H1436">
            <v>5</v>
          </cell>
          <cell r="J1436">
            <v>1</v>
          </cell>
        </row>
        <row r="1437">
          <cell r="A1437" t="str">
            <v>Art. 8 - II</v>
          </cell>
          <cell r="G1437">
            <v>5</v>
          </cell>
          <cell r="H1437">
            <v>5</v>
          </cell>
          <cell r="J1437">
            <v>1</v>
          </cell>
        </row>
        <row r="1438">
          <cell r="A1438" t="str">
            <v>Art. 8 - II</v>
          </cell>
          <cell r="G1438">
            <v>5</v>
          </cell>
          <cell r="H1438">
            <v>5</v>
          </cell>
          <cell r="J1438">
            <v>1</v>
          </cell>
        </row>
        <row r="1439">
          <cell r="A1439" t="str">
            <v>Art. 8 - II</v>
          </cell>
          <cell r="G1439">
            <v>5</v>
          </cell>
          <cell r="H1439">
            <v>5</v>
          </cell>
          <cell r="J1439">
            <v>1</v>
          </cell>
        </row>
        <row r="1440">
          <cell r="A1440" t="str">
            <v>Art. 8 - II</v>
          </cell>
          <cell r="G1440">
            <v>5</v>
          </cell>
          <cell r="H1440">
            <v>5</v>
          </cell>
          <cell r="J1440">
            <v>1</v>
          </cell>
        </row>
        <row r="1441">
          <cell r="A1441" t="str">
            <v>Art. 8 - II</v>
          </cell>
          <cell r="G1441">
            <v>5</v>
          </cell>
          <cell r="H1441">
            <v>5</v>
          </cell>
          <cell r="J1441">
            <v>1</v>
          </cell>
        </row>
        <row r="1442">
          <cell r="A1442" t="str">
            <v>Art. 8 - II</v>
          </cell>
          <cell r="G1442">
            <v>5</v>
          </cell>
          <cell r="H1442">
            <v>5</v>
          </cell>
          <cell r="J1442">
            <v>1</v>
          </cell>
        </row>
        <row r="1443">
          <cell r="A1443" t="str">
            <v>Art. 8 - II</v>
          </cell>
          <cell r="G1443">
            <v>5</v>
          </cell>
          <cell r="H1443">
            <v>5</v>
          </cell>
          <cell r="J1443">
            <v>1</v>
          </cell>
        </row>
        <row r="1444">
          <cell r="A1444" t="str">
            <v>Art. 8 - II</v>
          </cell>
          <cell r="G1444">
            <v>5</v>
          </cell>
          <cell r="H1444">
            <v>5</v>
          </cell>
          <cell r="J1444">
            <v>1</v>
          </cell>
        </row>
        <row r="1445">
          <cell r="A1445" t="str">
            <v>Art. 8 - II</v>
          </cell>
          <cell r="G1445">
            <v>5</v>
          </cell>
          <cell r="H1445">
            <v>5</v>
          </cell>
          <cell r="J1445">
            <v>1</v>
          </cell>
        </row>
        <row r="1446">
          <cell r="A1446" t="str">
            <v>Art. 8 - II</v>
          </cell>
          <cell r="G1446">
            <v>5</v>
          </cell>
          <cell r="H1446">
            <v>5</v>
          </cell>
          <cell r="J1446">
            <v>1</v>
          </cell>
        </row>
        <row r="1447">
          <cell r="A1447" t="str">
            <v>Art. 8 - II</v>
          </cell>
          <cell r="G1447">
            <v>5</v>
          </cell>
          <cell r="H1447">
            <v>5</v>
          </cell>
          <cell r="J1447">
            <v>1</v>
          </cell>
        </row>
        <row r="1448">
          <cell r="A1448" t="str">
            <v>Art. 8 - II</v>
          </cell>
          <cell r="G1448">
            <v>5</v>
          </cell>
          <cell r="H1448">
            <v>5</v>
          </cell>
          <cell r="J1448">
            <v>1</v>
          </cell>
        </row>
        <row r="1449">
          <cell r="A1449" t="str">
            <v>Art. 8 - II</v>
          </cell>
          <cell r="G1449">
            <v>5</v>
          </cell>
          <cell r="H1449">
            <v>5</v>
          </cell>
          <cell r="J1449">
            <v>1</v>
          </cell>
        </row>
        <row r="1450">
          <cell r="A1450" t="str">
            <v>Art. 8 - II</v>
          </cell>
          <cell r="G1450">
            <v>5</v>
          </cell>
          <cell r="H1450">
            <v>5</v>
          </cell>
          <cell r="J1450">
            <v>1</v>
          </cell>
        </row>
        <row r="1451">
          <cell r="A1451" t="str">
            <v>Art. 8 - II</v>
          </cell>
          <cell r="G1451">
            <v>5</v>
          </cell>
          <cell r="H1451">
            <v>5</v>
          </cell>
          <cell r="J1451">
            <v>1</v>
          </cell>
        </row>
        <row r="1452">
          <cell r="A1452" t="str">
            <v>Art. 8 - II</v>
          </cell>
          <cell r="G1452">
            <v>5</v>
          </cell>
          <cell r="H1452">
            <v>5</v>
          </cell>
          <cell r="J1452">
            <v>1</v>
          </cell>
        </row>
        <row r="1453">
          <cell r="A1453" t="str">
            <v>Art. 8 - II</v>
          </cell>
          <cell r="G1453">
            <v>5</v>
          </cell>
          <cell r="H1453">
            <v>5</v>
          </cell>
          <cell r="J1453">
            <v>1</v>
          </cell>
        </row>
        <row r="1454">
          <cell r="A1454" t="str">
            <v>Art. 8 - II</v>
          </cell>
          <cell r="G1454">
            <v>5</v>
          </cell>
          <cell r="H1454">
            <v>5</v>
          </cell>
          <cell r="J1454">
            <v>1</v>
          </cell>
        </row>
        <row r="1455">
          <cell r="A1455" t="str">
            <v>Art. 8 - II</v>
          </cell>
          <cell r="G1455">
            <v>5</v>
          </cell>
          <cell r="H1455">
            <v>5</v>
          </cell>
          <cell r="J1455">
            <v>1</v>
          </cell>
        </row>
        <row r="1456">
          <cell r="A1456" t="str">
            <v>Art. 8 - II</v>
          </cell>
          <cell r="G1456">
            <v>5</v>
          </cell>
          <cell r="H1456">
            <v>5</v>
          </cell>
          <cell r="J1456">
            <v>1</v>
          </cell>
        </row>
        <row r="1457">
          <cell r="A1457" t="str">
            <v>Art. 8 - II</v>
          </cell>
          <cell r="G1457">
            <v>5</v>
          </cell>
          <cell r="H1457">
            <v>5</v>
          </cell>
          <cell r="J1457">
            <v>1</v>
          </cell>
        </row>
        <row r="1458">
          <cell r="A1458" t="str">
            <v>Art. 8 - II</v>
          </cell>
          <cell r="G1458">
            <v>5</v>
          </cell>
          <cell r="H1458">
            <v>5</v>
          </cell>
          <cell r="J1458">
            <v>1</v>
          </cell>
        </row>
        <row r="1459">
          <cell r="A1459" t="str">
            <v>Art. 8 - II</v>
          </cell>
          <cell r="G1459">
            <v>5</v>
          </cell>
          <cell r="H1459">
            <v>5</v>
          </cell>
          <cell r="J1459">
            <v>1</v>
          </cell>
        </row>
        <row r="1460">
          <cell r="A1460" t="str">
            <v>Art. 8 - II</v>
          </cell>
          <cell r="G1460">
            <v>5</v>
          </cell>
          <cell r="H1460">
            <v>5</v>
          </cell>
          <cell r="J1460">
            <v>1</v>
          </cell>
        </row>
        <row r="1461">
          <cell r="A1461" t="str">
            <v>Art. 8 - II</v>
          </cell>
          <cell r="G1461">
            <v>5</v>
          </cell>
          <cell r="H1461">
            <v>5</v>
          </cell>
          <cell r="J1461">
            <v>1</v>
          </cell>
        </row>
        <row r="1462">
          <cell r="A1462" t="str">
            <v>Art. 8 - II</v>
          </cell>
          <cell r="G1462">
            <v>5</v>
          </cell>
          <cell r="H1462">
            <v>5</v>
          </cell>
          <cell r="J1462">
            <v>1</v>
          </cell>
        </row>
        <row r="1463">
          <cell r="A1463" t="str">
            <v>Art. 8 - II</v>
          </cell>
          <cell r="G1463">
            <v>5</v>
          </cell>
          <cell r="H1463">
            <v>5</v>
          </cell>
          <cell r="J1463">
            <v>1</v>
          </cell>
        </row>
        <row r="1464">
          <cell r="A1464" t="str">
            <v>Art. 8 - II</v>
          </cell>
          <cell r="G1464">
            <v>5</v>
          </cell>
          <cell r="H1464">
            <v>5</v>
          </cell>
          <cell r="J1464">
            <v>1</v>
          </cell>
        </row>
        <row r="1465">
          <cell r="A1465" t="str">
            <v>Art. 8 - II</v>
          </cell>
          <cell r="G1465">
            <v>5</v>
          </cell>
          <cell r="H1465">
            <v>5</v>
          </cell>
          <cell r="J1465">
            <v>1</v>
          </cell>
        </row>
        <row r="1466">
          <cell r="A1466" t="str">
            <v>Art. 8 - II</v>
          </cell>
          <cell r="G1466">
            <v>5</v>
          </cell>
          <cell r="H1466">
            <v>5</v>
          </cell>
          <cell r="J1466">
            <v>1</v>
          </cell>
        </row>
        <row r="1467">
          <cell r="A1467" t="str">
            <v>Art. 8 - II</v>
          </cell>
          <cell r="G1467">
            <v>5</v>
          </cell>
          <cell r="H1467">
            <v>5</v>
          </cell>
          <cell r="J1467">
            <v>1</v>
          </cell>
        </row>
        <row r="1468">
          <cell r="A1468" t="str">
            <v>Art. 8 - II</v>
          </cell>
          <cell r="G1468">
            <v>5</v>
          </cell>
          <cell r="H1468">
            <v>5</v>
          </cell>
          <cell r="J1468">
            <v>1</v>
          </cell>
        </row>
        <row r="1469">
          <cell r="A1469" t="str">
            <v>Art. 8 - II</v>
          </cell>
          <cell r="G1469">
            <v>5</v>
          </cell>
          <cell r="H1469">
            <v>5</v>
          </cell>
          <cell r="J1469">
            <v>1</v>
          </cell>
        </row>
        <row r="1470">
          <cell r="A1470" t="str">
            <v>Art. 8 - II</v>
          </cell>
          <cell r="G1470">
            <v>5</v>
          </cell>
          <cell r="H1470">
            <v>5</v>
          </cell>
          <cell r="J1470">
            <v>1</v>
          </cell>
        </row>
        <row r="1471">
          <cell r="A1471" t="str">
            <v>Art. 8 - II</v>
          </cell>
          <cell r="G1471">
            <v>5</v>
          </cell>
          <cell r="H1471">
            <v>5</v>
          </cell>
          <cell r="J1471">
            <v>1</v>
          </cell>
        </row>
        <row r="1472">
          <cell r="A1472" t="str">
            <v>Art. 8 - II</v>
          </cell>
          <cell r="G1472">
            <v>5</v>
          </cell>
          <cell r="H1472">
            <v>5</v>
          </cell>
          <cell r="J1472">
            <v>1</v>
          </cell>
        </row>
        <row r="1473">
          <cell r="A1473" t="str">
            <v>Art. 8 - II</v>
          </cell>
          <cell r="G1473">
            <v>5</v>
          </cell>
          <cell r="H1473">
            <v>5</v>
          </cell>
          <cell r="J1473">
            <v>1</v>
          </cell>
        </row>
        <row r="1474">
          <cell r="A1474" t="str">
            <v>Art. 8 - II</v>
          </cell>
          <cell r="G1474">
            <v>5</v>
          </cell>
          <cell r="H1474">
            <v>5</v>
          </cell>
          <cell r="J1474">
            <v>1</v>
          </cell>
        </row>
        <row r="1475">
          <cell r="A1475" t="str">
            <v>Art. 8 - II</v>
          </cell>
          <cell r="G1475">
            <v>5</v>
          </cell>
          <cell r="H1475">
            <v>5</v>
          </cell>
          <cell r="J1475">
            <v>1</v>
          </cell>
        </row>
        <row r="1476">
          <cell r="A1476" t="str">
            <v>Art. 8 - II</v>
          </cell>
          <cell r="G1476">
            <v>5</v>
          </cell>
          <cell r="H1476">
            <v>5</v>
          </cell>
          <cell r="J1476">
            <v>1</v>
          </cell>
        </row>
        <row r="1477">
          <cell r="A1477" t="str">
            <v>Art. 8 - II</v>
          </cell>
          <cell r="G1477">
            <v>5</v>
          </cell>
          <cell r="H1477">
            <v>5</v>
          </cell>
          <cell r="J1477">
            <v>1</v>
          </cell>
        </row>
        <row r="1478">
          <cell r="A1478" t="str">
            <v>Art. 8 - II</v>
          </cell>
          <cell r="G1478">
            <v>5</v>
          </cell>
          <cell r="H1478">
            <v>5</v>
          </cell>
          <cell r="J1478">
            <v>1</v>
          </cell>
        </row>
        <row r="1479">
          <cell r="A1479" t="str">
            <v>Art. 8 - II</v>
          </cell>
          <cell r="G1479">
            <v>5</v>
          </cell>
          <cell r="H1479">
            <v>5</v>
          </cell>
          <cell r="J1479">
            <v>1</v>
          </cell>
        </row>
        <row r="1480">
          <cell r="A1480" t="str">
            <v>Art. 8 - II</v>
          </cell>
          <cell r="G1480">
            <v>5</v>
          </cell>
          <cell r="H1480">
            <v>5</v>
          </cell>
          <cell r="J1480">
            <v>1</v>
          </cell>
        </row>
        <row r="1481">
          <cell r="A1481" t="str">
            <v>Art. 8 - II</v>
          </cell>
          <cell r="G1481">
            <v>5</v>
          </cell>
          <cell r="H1481">
            <v>5</v>
          </cell>
          <cell r="J1481">
            <v>1</v>
          </cell>
        </row>
        <row r="1482">
          <cell r="A1482" t="str">
            <v>Art. 8 - II</v>
          </cell>
          <cell r="G1482">
            <v>5</v>
          </cell>
          <cell r="H1482">
            <v>5</v>
          </cell>
          <cell r="J1482">
            <v>1</v>
          </cell>
        </row>
        <row r="1483">
          <cell r="A1483" t="str">
            <v>Art. 8 - II</v>
          </cell>
          <cell r="G1483">
            <v>5</v>
          </cell>
          <cell r="H1483">
            <v>5</v>
          </cell>
          <cell r="J1483">
            <v>1</v>
          </cell>
        </row>
        <row r="1484">
          <cell r="A1484" t="str">
            <v>Art. 8 - II</v>
          </cell>
          <cell r="G1484">
            <v>5</v>
          </cell>
          <cell r="H1484">
            <v>5</v>
          </cell>
          <cell r="J1484">
            <v>1</v>
          </cell>
        </row>
        <row r="1485">
          <cell r="A1485" t="str">
            <v>Art. 8 - II</v>
          </cell>
          <cell r="G1485">
            <v>5</v>
          </cell>
          <cell r="H1485">
            <v>5</v>
          </cell>
          <cell r="J1485">
            <v>1</v>
          </cell>
        </row>
        <row r="1486">
          <cell r="A1486" t="str">
            <v>Art. 8 - II</v>
          </cell>
          <cell r="G1486">
            <v>5</v>
          </cell>
          <cell r="H1486">
            <v>5</v>
          </cell>
          <cell r="J1486">
            <v>1</v>
          </cell>
        </row>
        <row r="1487">
          <cell r="A1487" t="str">
            <v>Art. 8 - II</v>
          </cell>
          <cell r="G1487">
            <v>5</v>
          </cell>
          <cell r="H1487">
            <v>5</v>
          </cell>
          <cell r="J1487">
            <v>1</v>
          </cell>
        </row>
        <row r="1488">
          <cell r="A1488" t="str">
            <v>Art. 8 - II</v>
          </cell>
          <cell r="G1488">
            <v>5</v>
          </cell>
          <cell r="H1488">
            <v>5</v>
          </cell>
          <cell r="J1488">
            <v>1</v>
          </cell>
        </row>
        <row r="1489">
          <cell r="A1489" t="str">
            <v>Art. 8 - II</v>
          </cell>
          <cell r="G1489">
            <v>5</v>
          </cell>
          <cell r="H1489">
            <v>5</v>
          </cell>
          <cell r="J1489">
            <v>1</v>
          </cell>
        </row>
        <row r="1490">
          <cell r="A1490" t="str">
            <v>Art. 8 - II</v>
          </cell>
          <cell r="G1490">
            <v>5</v>
          </cell>
          <cell r="H1490">
            <v>5</v>
          </cell>
          <cell r="J1490">
            <v>1</v>
          </cell>
        </row>
        <row r="1491">
          <cell r="A1491" t="str">
            <v>Art. 8 - II</v>
          </cell>
          <cell r="G1491">
            <v>5</v>
          </cell>
          <cell r="H1491">
            <v>5</v>
          </cell>
          <cell r="J1491">
            <v>1</v>
          </cell>
        </row>
        <row r="1492">
          <cell r="A1492" t="str">
            <v>Art. 8 - II</v>
          </cell>
          <cell r="G1492">
            <v>5</v>
          </cell>
          <cell r="H1492">
            <v>5</v>
          </cell>
          <cell r="J1492">
            <v>1</v>
          </cell>
        </row>
        <row r="1493">
          <cell r="A1493" t="str">
            <v>Art. 8 - II</v>
          </cell>
          <cell r="G1493">
            <v>5</v>
          </cell>
          <cell r="H1493">
            <v>5</v>
          </cell>
          <cell r="J1493">
            <v>1</v>
          </cell>
        </row>
        <row r="1494">
          <cell r="A1494" t="str">
            <v>Art. 8 - II</v>
          </cell>
          <cell r="G1494">
            <v>5</v>
          </cell>
          <cell r="H1494">
            <v>5</v>
          </cell>
          <cell r="J1494">
            <v>1</v>
          </cell>
        </row>
        <row r="1495">
          <cell r="A1495" t="str">
            <v>Art. 8 - II</v>
          </cell>
          <cell r="G1495">
            <v>5</v>
          </cell>
          <cell r="H1495">
            <v>5</v>
          </cell>
          <cell r="J1495">
            <v>1</v>
          </cell>
        </row>
        <row r="1496">
          <cell r="A1496" t="str">
            <v>Art. 8 - II</v>
          </cell>
          <cell r="G1496">
            <v>5</v>
          </cell>
          <cell r="H1496">
            <v>5</v>
          </cell>
          <cell r="J1496">
            <v>1</v>
          </cell>
        </row>
        <row r="1497">
          <cell r="A1497" t="str">
            <v>Art. 8 - II</v>
          </cell>
          <cell r="G1497">
            <v>5</v>
          </cell>
          <cell r="H1497">
            <v>5</v>
          </cell>
          <cell r="J1497">
            <v>1</v>
          </cell>
        </row>
        <row r="1498">
          <cell r="A1498" t="str">
            <v>Art. 8 - II</v>
          </cell>
          <cell r="G1498">
            <v>5</v>
          </cell>
          <cell r="H1498">
            <v>5</v>
          </cell>
          <cell r="J1498">
            <v>1</v>
          </cell>
        </row>
        <row r="1499">
          <cell r="A1499" t="str">
            <v>Art. 8 - II</v>
          </cell>
          <cell r="G1499">
            <v>5</v>
          </cell>
          <cell r="H1499">
            <v>5</v>
          </cell>
          <cell r="J1499">
            <v>1</v>
          </cell>
        </row>
        <row r="1500">
          <cell r="A1500" t="str">
            <v>Art. 8 - II</v>
          </cell>
          <cell r="G1500">
            <v>5</v>
          </cell>
          <cell r="H1500">
            <v>5</v>
          </cell>
          <cell r="J1500">
            <v>1</v>
          </cell>
        </row>
        <row r="1501">
          <cell r="A1501" t="str">
            <v>Art. 8 - II</v>
          </cell>
          <cell r="G1501">
            <v>5</v>
          </cell>
          <cell r="H1501">
            <v>5</v>
          </cell>
          <cell r="J1501">
            <v>1</v>
          </cell>
        </row>
        <row r="1502">
          <cell r="A1502" t="str">
            <v>Art. 8 - II</v>
          </cell>
          <cell r="G1502">
            <v>5</v>
          </cell>
          <cell r="H1502">
            <v>5</v>
          </cell>
          <cell r="J1502">
            <v>1</v>
          </cell>
        </row>
        <row r="1503">
          <cell r="A1503" t="str">
            <v>Art. 8 - II</v>
          </cell>
          <cell r="G1503">
            <v>5</v>
          </cell>
          <cell r="H1503">
            <v>5</v>
          </cell>
          <cell r="J1503">
            <v>1</v>
          </cell>
        </row>
        <row r="1504">
          <cell r="A1504" t="str">
            <v>Art. 8 - II</v>
          </cell>
          <cell r="G1504">
            <v>5</v>
          </cell>
          <cell r="H1504">
            <v>5</v>
          </cell>
          <cell r="J1504">
            <v>1</v>
          </cell>
        </row>
        <row r="1505">
          <cell r="A1505" t="str">
            <v>Art. 8 - II</v>
          </cell>
          <cell r="G1505">
            <v>5</v>
          </cell>
          <cell r="H1505">
            <v>5</v>
          </cell>
          <cell r="J1505">
            <v>1</v>
          </cell>
        </row>
        <row r="1506">
          <cell r="A1506" t="str">
            <v>Art. 8 - II</v>
          </cell>
          <cell r="G1506">
            <v>5</v>
          </cell>
          <cell r="H1506">
            <v>5</v>
          </cell>
          <cell r="J1506">
            <v>1</v>
          </cell>
        </row>
        <row r="1507">
          <cell r="A1507" t="str">
            <v>Art. 8 - II</v>
          </cell>
          <cell r="G1507">
            <v>5</v>
          </cell>
          <cell r="H1507">
            <v>5</v>
          </cell>
          <cell r="J1507">
            <v>1</v>
          </cell>
        </row>
        <row r="1508">
          <cell r="A1508" t="str">
            <v>Art. 8 - II</v>
          </cell>
          <cell r="G1508">
            <v>5</v>
          </cell>
          <cell r="H1508">
            <v>5</v>
          </cell>
          <cell r="J1508">
            <v>1</v>
          </cell>
        </row>
        <row r="1509">
          <cell r="A1509" t="str">
            <v>Art. 8 - II</v>
          </cell>
          <cell r="G1509">
            <v>5</v>
          </cell>
          <cell r="H1509">
            <v>5</v>
          </cell>
          <cell r="J1509">
            <v>1</v>
          </cell>
        </row>
        <row r="1510">
          <cell r="A1510" t="str">
            <v>Art. 8 - II</v>
          </cell>
          <cell r="G1510">
            <v>5</v>
          </cell>
          <cell r="H1510">
            <v>5</v>
          </cell>
          <cell r="J1510">
            <v>1</v>
          </cell>
        </row>
        <row r="1511">
          <cell r="A1511" t="str">
            <v>Art. 8 - II</v>
          </cell>
          <cell r="G1511">
            <v>5</v>
          </cell>
          <cell r="H1511">
            <v>5</v>
          </cell>
          <cell r="J1511">
            <v>1</v>
          </cell>
        </row>
        <row r="1512">
          <cell r="A1512" t="str">
            <v>Art. 8 - II</v>
          </cell>
          <cell r="G1512">
            <v>5</v>
          </cell>
          <cell r="H1512">
            <v>5</v>
          </cell>
          <cell r="J1512">
            <v>1</v>
          </cell>
        </row>
        <row r="1513">
          <cell r="A1513" t="str">
            <v>Art. 8 - II</v>
          </cell>
          <cell r="G1513">
            <v>5</v>
          </cell>
          <cell r="H1513">
            <v>5</v>
          </cell>
          <cell r="J1513">
            <v>1</v>
          </cell>
        </row>
        <row r="1514">
          <cell r="A1514" t="str">
            <v>Art. 8 - II</v>
          </cell>
          <cell r="G1514">
            <v>5</v>
          </cell>
          <cell r="H1514">
            <v>5</v>
          </cell>
          <cell r="J1514">
            <v>1</v>
          </cell>
        </row>
        <row r="1515">
          <cell r="A1515" t="str">
            <v>Art. 8 - II</v>
          </cell>
          <cell r="G1515">
            <v>5</v>
          </cell>
          <cell r="H1515">
            <v>5</v>
          </cell>
          <cell r="J1515">
            <v>1</v>
          </cell>
        </row>
        <row r="1516">
          <cell r="A1516" t="str">
            <v>Art. 8 - II</v>
          </cell>
          <cell r="G1516">
            <v>5</v>
          </cell>
          <cell r="H1516">
            <v>5</v>
          </cell>
          <cell r="J1516">
            <v>1</v>
          </cell>
        </row>
        <row r="1517">
          <cell r="A1517" t="str">
            <v>Art. 8 - II</v>
          </cell>
          <cell r="G1517">
            <v>5</v>
          </cell>
          <cell r="H1517">
            <v>5</v>
          </cell>
          <cell r="J1517">
            <v>1</v>
          </cell>
        </row>
        <row r="1518">
          <cell r="A1518" t="str">
            <v>Art. 8 - II</v>
          </cell>
          <cell r="G1518">
            <v>5</v>
          </cell>
          <cell r="H1518">
            <v>5</v>
          </cell>
          <cell r="J1518">
            <v>1</v>
          </cell>
        </row>
        <row r="1519">
          <cell r="A1519" t="str">
            <v>Art. 8 - II</v>
          </cell>
          <cell r="G1519">
            <v>5</v>
          </cell>
          <cell r="H1519">
            <v>5</v>
          </cell>
          <cell r="J1519">
            <v>1</v>
          </cell>
        </row>
        <row r="1520">
          <cell r="A1520" t="str">
            <v>Art. 8 - II</v>
          </cell>
          <cell r="G1520">
            <v>5</v>
          </cell>
          <cell r="H1520">
            <v>5</v>
          </cell>
          <cell r="J1520">
            <v>1</v>
          </cell>
        </row>
        <row r="1521">
          <cell r="A1521" t="str">
            <v>Art. 8 - II</v>
          </cell>
          <cell r="G1521">
            <v>5</v>
          </cell>
          <cell r="H1521">
            <v>5</v>
          </cell>
          <cell r="J1521">
            <v>1</v>
          </cell>
        </row>
        <row r="1522">
          <cell r="A1522" t="str">
            <v>Art. 8 - II</v>
          </cell>
          <cell r="G1522">
            <v>5</v>
          </cell>
          <cell r="H1522">
            <v>5</v>
          </cell>
          <cell r="J1522">
            <v>1</v>
          </cell>
        </row>
        <row r="1523">
          <cell r="A1523" t="str">
            <v>Art. 8 - II</v>
          </cell>
          <cell r="G1523">
            <v>5</v>
          </cell>
          <cell r="H1523">
            <v>5</v>
          </cell>
          <cell r="J1523">
            <v>1</v>
          </cell>
        </row>
        <row r="1524">
          <cell r="A1524" t="str">
            <v>Art. 8 - II</v>
          </cell>
          <cell r="G1524">
            <v>5</v>
          </cell>
          <cell r="H1524">
            <v>5</v>
          </cell>
          <cell r="J1524">
            <v>1</v>
          </cell>
        </row>
        <row r="1525">
          <cell r="A1525" t="str">
            <v>Art. 8 - II</v>
          </cell>
          <cell r="G1525">
            <v>5</v>
          </cell>
          <cell r="H1525">
            <v>5</v>
          </cell>
          <cell r="J1525">
            <v>1</v>
          </cell>
        </row>
        <row r="1526">
          <cell r="A1526" t="str">
            <v>Art. 8 - II</v>
          </cell>
          <cell r="G1526">
            <v>5</v>
          </cell>
          <cell r="H1526">
            <v>5</v>
          </cell>
          <cell r="J1526">
            <v>1</v>
          </cell>
        </row>
        <row r="1527">
          <cell r="A1527" t="str">
            <v>Art. 8 - II</v>
          </cell>
          <cell r="G1527">
            <v>5</v>
          </cell>
          <cell r="H1527">
            <v>5</v>
          </cell>
          <cell r="J1527">
            <v>1</v>
          </cell>
        </row>
        <row r="1528">
          <cell r="A1528" t="str">
            <v>Art. 8 - II</v>
          </cell>
          <cell r="G1528">
            <v>5</v>
          </cell>
          <cell r="H1528">
            <v>5</v>
          </cell>
          <cell r="J1528">
            <v>1</v>
          </cell>
        </row>
        <row r="1529">
          <cell r="A1529" t="str">
            <v>Art. 8 - II</v>
          </cell>
          <cell r="G1529">
            <v>5</v>
          </cell>
          <cell r="H1529">
            <v>5</v>
          </cell>
          <cell r="J1529">
            <v>1</v>
          </cell>
        </row>
        <row r="1530">
          <cell r="A1530" t="str">
            <v>Art. 8 - II</v>
          </cell>
          <cell r="G1530">
            <v>5</v>
          </cell>
          <cell r="H1530">
            <v>5</v>
          </cell>
          <cell r="J1530">
            <v>1</v>
          </cell>
        </row>
        <row r="1531">
          <cell r="A1531" t="str">
            <v>Art. 8 - II</v>
          </cell>
          <cell r="G1531">
            <v>5</v>
          </cell>
          <cell r="H1531">
            <v>5</v>
          </cell>
          <cell r="J1531">
            <v>1</v>
          </cell>
        </row>
        <row r="1532">
          <cell r="A1532" t="str">
            <v>Art. 8 - II</v>
          </cell>
          <cell r="G1532">
            <v>5</v>
          </cell>
          <cell r="H1532">
            <v>5</v>
          </cell>
          <cell r="J1532">
            <v>1</v>
          </cell>
        </row>
        <row r="1533">
          <cell r="A1533" t="str">
            <v>Art. 8 - II</v>
          </cell>
          <cell r="G1533">
            <v>5</v>
          </cell>
          <cell r="H1533">
            <v>5</v>
          </cell>
          <cell r="J1533">
            <v>1</v>
          </cell>
        </row>
        <row r="1534">
          <cell r="A1534" t="str">
            <v>Art. 8 - II</v>
          </cell>
          <cell r="G1534">
            <v>5</v>
          </cell>
          <cell r="H1534">
            <v>5</v>
          </cell>
          <cell r="J1534">
            <v>1</v>
          </cell>
        </row>
        <row r="1535">
          <cell r="A1535" t="str">
            <v>Art. 8 - II</v>
          </cell>
          <cell r="G1535">
            <v>5</v>
          </cell>
          <cell r="H1535">
            <v>5</v>
          </cell>
          <cell r="J1535">
            <v>1</v>
          </cell>
        </row>
        <row r="1536">
          <cell r="A1536" t="str">
            <v>Art. 8 - II</v>
          </cell>
          <cell r="G1536">
            <v>5</v>
          </cell>
          <cell r="H1536">
            <v>5</v>
          </cell>
          <cell r="J1536">
            <v>1</v>
          </cell>
        </row>
        <row r="1537">
          <cell r="A1537" t="str">
            <v>Art. 8 - II</v>
          </cell>
          <cell r="G1537">
            <v>5</v>
          </cell>
          <cell r="H1537">
            <v>5</v>
          </cell>
          <cell r="J1537">
            <v>1</v>
          </cell>
        </row>
        <row r="1538">
          <cell r="A1538" t="str">
            <v>Art. 8 - II</v>
          </cell>
          <cell r="G1538">
            <v>5</v>
          </cell>
          <cell r="H1538">
            <v>5</v>
          </cell>
          <cell r="J1538">
            <v>1</v>
          </cell>
        </row>
        <row r="1539">
          <cell r="A1539" t="str">
            <v>Art. 8 - II</v>
          </cell>
          <cell r="G1539">
            <v>5</v>
          </cell>
          <cell r="H1539">
            <v>5</v>
          </cell>
          <cell r="J1539">
            <v>1</v>
          </cell>
        </row>
        <row r="1540">
          <cell r="A1540" t="str">
            <v>Art. 8 - II</v>
          </cell>
          <cell r="G1540">
            <v>5</v>
          </cell>
          <cell r="H1540">
            <v>5</v>
          </cell>
          <cell r="J1540">
            <v>1</v>
          </cell>
        </row>
        <row r="1541">
          <cell r="A1541" t="str">
            <v>Art. 8 - II</v>
          </cell>
          <cell r="G1541">
            <v>5</v>
          </cell>
          <cell r="H1541">
            <v>5</v>
          </cell>
          <cell r="J1541">
            <v>1</v>
          </cell>
        </row>
        <row r="1542">
          <cell r="A1542" t="str">
            <v>Art. 8 - II</v>
          </cell>
          <cell r="G1542">
            <v>5</v>
          </cell>
          <cell r="H1542">
            <v>5</v>
          </cell>
          <cell r="J1542">
            <v>1</v>
          </cell>
        </row>
        <row r="1543">
          <cell r="A1543" t="str">
            <v>Art. 8 - II</v>
          </cell>
          <cell r="G1543">
            <v>5</v>
          </cell>
          <cell r="H1543">
            <v>5</v>
          </cell>
          <cell r="J1543">
            <v>1</v>
          </cell>
        </row>
        <row r="1544">
          <cell r="A1544" t="str">
            <v>Art. 8 - II</v>
          </cell>
          <cell r="G1544">
            <v>5</v>
          </cell>
          <cell r="H1544">
            <v>5</v>
          </cell>
          <cell r="J1544">
            <v>1</v>
          </cell>
        </row>
        <row r="1545">
          <cell r="A1545" t="str">
            <v>Art. 8 - II</v>
          </cell>
          <cell r="G1545">
            <v>5</v>
          </cell>
          <cell r="H1545">
            <v>5</v>
          </cell>
          <cell r="J1545">
            <v>1</v>
          </cell>
        </row>
        <row r="1546">
          <cell r="A1546" t="str">
            <v>Art. 8 - II</v>
          </cell>
          <cell r="G1546">
            <v>5</v>
          </cell>
          <cell r="H1546">
            <v>5</v>
          </cell>
          <cell r="J1546">
            <v>1</v>
          </cell>
        </row>
        <row r="1547">
          <cell r="A1547" t="str">
            <v>Art. 8 - II</v>
          </cell>
          <cell r="G1547">
            <v>5</v>
          </cell>
          <cell r="H1547">
            <v>5</v>
          </cell>
          <cell r="J1547">
            <v>1</v>
          </cell>
        </row>
        <row r="1548">
          <cell r="A1548" t="str">
            <v>Art. 8 - II</v>
          </cell>
          <cell r="G1548">
            <v>5</v>
          </cell>
          <cell r="H1548">
            <v>5</v>
          </cell>
          <cell r="J1548">
            <v>1</v>
          </cell>
        </row>
        <row r="1549">
          <cell r="A1549" t="str">
            <v>Art. 8 - II</v>
          </cell>
          <cell r="G1549">
            <v>5</v>
          </cell>
          <cell r="H1549">
            <v>5</v>
          </cell>
          <cell r="J1549">
            <v>1</v>
          </cell>
        </row>
        <row r="1550">
          <cell r="A1550" t="str">
            <v>Art. 8 - II</v>
          </cell>
          <cell r="G1550">
            <v>5</v>
          </cell>
          <cell r="H1550">
            <v>5</v>
          </cell>
          <cell r="J1550">
            <v>1</v>
          </cell>
        </row>
        <row r="1551">
          <cell r="A1551" t="str">
            <v>Art. 8 - II</v>
          </cell>
          <cell r="G1551">
            <v>5</v>
          </cell>
          <cell r="H1551">
            <v>5</v>
          </cell>
          <cell r="J1551">
            <v>1</v>
          </cell>
        </row>
        <row r="1552">
          <cell r="A1552" t="str">
            <v>Art. 8 - II</v>
          </cell>
          <cell r="G1552">
            <v>5</v>
          </cell>
          <cell r="H1552">
            <v>5</v>
          </cell>
          <cell r="J1552">
            <v>1</v>
          </cell>
        </row>
        <row r="1553">
          <cell r="A1553" t="str">
            <v>Art. 8 - II</v>
          </cell>
          <cell r="G1553">
            <v>5</v>
          </cell>
          <cell r="H1553">
            <v>5</v>
          </cell>
          <cell r="J1553">
            <v>1</v>
          </cell>
        </row>
        <row r="1554">
          <cell r="A1554" t="str">
            <v>Art. 8 - II</v>
          </cell>
          <cell r="G1554">
            <v>5</v>
          </cell>
          <cell r="H1554">
            <v>5</v>
          </cell>
          <cell r="J1554">
            <v>1</v>
          </cell>
        </row>
        <row r="1555">
          <cell r="A1555" t="str">
            <v>Art. 8 - II</v>
          </cell>
          <cell r="G1555">
            <v>5</v>
          </cell>
          <cell r="H1555">
            <v>5</v>
          </cell>
          <cell r="J1555">
            <v>1</v>
          </cell>
        </row>
        <row r="1556">
          <cell r="A1556" t="str">
            <v>Art. 8 - II</v>
          </cell>
          <cell r="G1556">
            <v>5</v>
          </cell>
          <cell r="H1556">
            <v>5</v>
          </cell>
          <cell r="J1556">
            <v>1</v>
          </cell>
        </row>
        <row r="1557">
          <cell r="A1557" t="str">
            <v>Art. 8 - II</v>
          </cell>
          <cell r="G1557">
            <v>5</v>
          </cell>
          <cell r="H1557">
            <v>5</v>
          </cell>
          <cell r="J1557">
            <v>1</v>
          </cell>
        </row>
        <row r="1558">
          <cell r="A1558" t="str">
            <v>Art. 8 - II</v>
          </cell>
          <cell r="G1558">
            <v>5</v>
          </cell>
          <cell r="H1558">
            <v>5</v>
          </cell>
          <cell r="J1558">
            <v>1</v>
          </cell>
        </row>
        <row r="1559">
          <cell r="A1559" t="str">
            <v>Art. 8 - II</v>
          </cell>
          <cell r="G1559">
            <v>5</v>
          </cell>
          <cell r="H1559">
            <v>5</v>
          </cell>
          <cell r="J1559">
            <v>1</v>
          </cell>
        </row>
        <row r="1560">
          <cell r="A1560" t="str">
            <v>Art. 8 - II</v>
          </cell>
          <cell r="G1560">
            <v>5</v>
          </cell>
          <cell r="H1560">
            <v>5</v>
          </cell>
          <cell r="J1560">
            <v>1</v>
          </cell>
        </row>
        <row r="1561">
          <cell r="A1561" t="str">
            <v>Art. 8 - II</v>
          </cell>
          <cell r="G1561">
            <v>5</v>
          </cell>
          <cell r="H1561">
            <v>5</v>
          </cell>
          <cell r="J1561">
            <v>1</v>
          </cell>
        </row>
        <row r="1562">
          <cell r="A1562" t="str">
            <v>Art. 8 - II</v>
          </cell>
          <cell r="G1562">
            <v>5</v>
          </cell>
          <cell r="H1562">
            <v>5</v>
          </cell>
          <cell r="J1562">
            <v>1</v>
          </cell>
        </row>
        <row r="1563">
          <cell r="A1563" t="str">
            <v>Art. 8 - II</v>
          </cell>
          <cell r="G1563">
            <v>5</v>
          </cell>
          <cell r="H1563">
            <v>5</v>
          </cell>
          <cell r="J1563">
            <v>1</v>
          </cell>
        </row>
        <row r="1564">
          <cell r="A1564" t="str">
            <v>Art. 8 - II</v>
          </cell>
          <cell r="G1564">
            <v>5</v>
          </cell>
          <cell r="H1564">
            <v>5</v>
          </cell>
          <cell r="J1564">
            <v>1</v>
          </cell>
        </row>
        <row r="1565">
          <cell r="A1565" t="str">
            <v>Art. 8 - II</v>
          </cell>
          <cell r="G1565">
            <v>5</v>
          </cell>
          <cell r="H1565">
            <v>5</v>
          </cell>
          <cell r="J1565">
            <v>1</v>
          </cell>
        </row>
        <row r="1566">
          <cell r="A1566" t="str">
            <v>Art. 8 - II</v>
          </cell>
          <cell r="G1566">
            <v>5</v>
          </cell>
          <cell r="H1566">
            <v>5</v>
          </cell>
          <cell r="J1566">
            <v>1</v>
          </cell>
        </row>
        <row r="1567">
          <cell r="A1567" t="str">
            <v>Art. 8 - II</v>
          </cell>
          <cell r="G1567">
            <v>5</v>
          </cell>
          <cell r="H1567">
            <v>5</v>
          </cell>
          <cell r="J1567">
            <v>1</v>
          </cell>
        </row>
        <row r="1568">
          <cell r="A1568" t="str">
            <v>Art. 8 - II</v>
          </cell>
          <cell r="G1568">
            <v>5</v>
          </cell>
          <cell r="H1568">
            <v>5</v>
          </cell>
          <cell r="J1568">
            <v>1</v>
          </cell>
        </row>
        <row r="1569">
          <cell r="A1569" t="str">
            <v>Art. 8 - II</v>
          </cell>
          <cell r="G1569">
            <v>5</v>
          </cell>
          <cell r="H1569">
            <v>5</v>
          </cell>
          <cell r="J1569">
            <v>1</v>
          </cell>
        </row>
        <row r="1570">
          <cell r="A1570" t="str">
            <v>Art. 8 - II</v>
          </cell>
          <cell r="G1570">
            <v>5</v>
          </cell>
          <cell r="H1570">
            <v>5</v>
          </cell>
          <cell r="J1570">
            <v>1</v>
          </cell>
        </row>
        <row r="1571">
          <cell r="A1571" t="str">
            <v>Art. 8 - II</v>
          </cell>
          <cell r="G1571">
            <v>5</v>
          </cell>
          <cell r="H1571">
            <v>5</v>
          </cell>
          <cell r="J1571">
            <v>1</v>
          </cell>
        </row>
        <row r="1572">
          <cell r="A1572" t="str">
            <v>Art. 8 - II</v>
          </cell>
          <cell r="G1572">
            <v>5</v>
          </cell>
          <cell r="H1572">
            <v>5</v>
          </cell>
          <cell r="J1572">
            <v>1</v>
          </cell>
        </row>
        <row r="1573">
          <cell r="A1573" t="str">
            <v>Art. 8 - II</v>
          </cell>
          <cell r="G1573">
            <v>5</v>
          </cell>
          <cell r="H1573">
            <v>5</v>
          </cell>
          <cell r="J1573">
            <v>1</v>
          </cell>
        </row>
        <row r="1574">
          <cell r="A1574" t="str">
            <v>Art. 8 - II</v>
          </cell>
          <cell r="G1574">
            <v>5</v>
          </cell>
          <cell r="H1574">
            <v>5</v>
          </cell>
          <cell r="J1574">
            <v>1</v>
          </cell>
        </row>
        <row r="1575">
          <cell r="A1575" t="str">
            <v>Art. 8 - II</v>
          </cell>
          <cell r="G1575">
            <v>5</v>
          </cell>
          <cell r="H1575">
            <v>5</v>
          </cell>
          <cell r="J1575">
            <v>1</v>
          </cell>
        </row>
        <row r="1576">
          <cell r="A1576" t="str">
            <v>Art. 8 - II</v>
          </cell>
          <cell r="G1576">
            <v>5</v>
          </cell>
          <cell r="H1576">
            <v>5</v>
          </cell>
          <cell r="J1576">
            <v>1</v>
          </cell>
        </row>
        <row r="1577">
          <cell r="A1577" t="str">
            <v>Art. 8 - II</v>
          </cell>
          <cell r="G1577">
            <v>5</v>
          </cell>
          <cell r="H1577">
            <v>5</v>
          </cell>
          <cell r="J1577">
            <v>1</v>
          </cell>
        </row>
        <row r="1578">
          <cell r="A1578" t="str">
            <v>Art. 8 - II</v>
          </cell>
          <cell r="G1578">
            <v>5</v>
          </cell>
          <cell r="H1578">
            <v>5</v>
          </cell>
          <cell r="J1578">
            <v>1</v>
          </cell>
        </row>
        <row r="1579">
          <cell r="A1579" t="str">
            <v>Art. 8 - II</v>
          </cell>
          <cell r="G1579">
            <v>5</v>
          </cell>
          <cell r="H1579">
            <v>5</v>
          </cell>
          <cell r="J1579">
            <v>1</v>
          </cell>
        </row>
        <row r="1580">
          <cell r="A1580" t="str">
            <v>Art. 8 - II</v>
          </cell>
          <cell r="G1580">
            <v>5</v>
          </cell>
          <cell r="H1580">
            <v>5</v>
          </cell>
          <cell r="J1580">
            <v>1</v>
          </cell>
        </row>
        <row r="1581">
          <cell r="A1581" t="str">
            <v>Art. 8 - II</v>
          </cell>
          <cell r="G1581">
            <v>5</v>
          </cell>
          <cell r="H1581">
            <v>5</v>
          </cell>
          <cell r="J1581">
            <v>1</v>
          </cell>
        </row>
        <row r="1582">
          <cell r="A1582" t="str">
            <v>Art. 8 - II</v>
          </cell>
          <cell r="G1582">
            <v>5</v>
          </cell>
          <cell r="H1582">
            <v>5</v>
          </cell>
          <cell r="J1582">
            <v>1</v>
          </cell>
        </row>
        <row r="1583">
          <cell r="A1583" t="str">
            <v>Art. 8 - II</v>
          </cell>
          <cell r="G1583">
            <v>5</v>
          </cell>
          <cell r="H1583">
            <v>5</v>
          </cell>
          <cell r="J1583">
            <v>1</v>
          </cell>
        </row>
        <row r="1584">
          <cell r="A1584" t="str">
            <v>Art. 8 - II</v>
          </cell>
          <cell r="G1584">
            <v>5</v>
          </cell>
          <cell r="H1584">
            <v>5</v>
          </cell>
          <cell r="J1584">
            <v>1</v>
          </cell>
        </row>
        <row r="1585">
          <cell r="A1585" t="str">
            <v>Art. 8 - II</v>
          </cell>
          <cell r="G1585">
            <v>5</v>
          </cell>
          <cell r="H1585">
            <v>5</v>
          </cell>
          <cell r="J1585">
            <v>1</v>
          </cell>
        </row>
        <row r="1586">
          <cell r="A1586" t="str">
            <v>Art. 8 - II</v>
          </cell>
          <cell r="G1586">
            <v>5</v>
          </cell>
          <cell r="H1586">
            <v>5</v>
          </cell>
          <cell r="J1586">
            <v>1</v>
          </cell>
        </row>
        <row r="1587">
          <cell r="A1587" t="str">
            <v>Art. 8 - II</v>
          </cell>
          <cell r="G1587">
            <v>5</v>
          </cell>
          <cell r="H1587">
            <v>5</v>
          </cell>
          <cell r="J1587">
            <v>1</v>
          </cell>
        </row>
        <row r="1588">
          <cell r="A1588" t="str">
            <v>Art. 8 - II</v>
          </cell>
          <cell r="G1588">
            <v>5</v>
          </cell>
          <cell r="H1588">
            <v>5</v>
          </cell>
          <cell r="J1588">
            <v>1</v>
          </cell>
        </row>
        <row r="1589">
          <cell r="A1589" t="str">
            <v>Art. 8 - II</v>
          </cell>
          <cell r="G1589">
            <v>5</v>
          </cell>
          <cell r="H1589">
            <v>5</v>
          </cell>
          <cell r="J1589">
            <v>1</v>
          </cell>
        </row>
        <row r="1590">
          <cell r="A1590" t="str">
            <v>Art. 8 - II</v>
          </cell>
          <cell r="G1590">
            <v>5</v>
          </cell>
          <cell r="H1590">
            <v>5</v>
          </cell>
          <cell r="J1590">
            <v>1</v>
          </cell>
        </row>
        <row r="1591">
          <cell r="A1591" t="str">
            <v>Art. 8 - II</v>
          </cell>
          <cell r="G1591">
            <v>5</v>
          </cell>
          <cell r="H1591">
            <v>5</v>
          </cell>
          <cell r="J1591">
            <v>1</v>
          </cell>
        </row>
        <row r="1592">
          <cell r="A1592" t="str">
            <v>Art. 8 - II</v>
          </cell>
          <cell r="G1592">
            <v>5</v>
          </cell>
          <cell r="H1592">
            <v>5</v>
          </cell>
          <cell r="J1592">
            <v>1</v>
          </cell>
        </row>
        <row r="1593">
          <cell r="A1593" t="str">
            <v>Art. 8 - II</v>
          </cell>
          <cell r="G1593">
            <v>5</v>
          </cell>
          <cell r="H1593">
            <v>5</v>
          </cell>
          <cell r="J1593">
            <v>1</v>
          </cell>
        </row>
        <row r="1594">
          <cell r="A1594" t="str">
            <v>Art. 8 - II</v>
          </cell>
          <cell r="G1594">
            <v>5</v>
          </cell>
          <cell r="H1594">
            <v>5</v>
          </cell>
          <cell r="J1594">
            <v>1</v>
          </cell>
        </row>
        <row r="1595">
          <cell r="A1595" t="str">
            <v>Art. 8 - II</v>
          </cell>
          <cell r="G1595">
            <v>5</v>
          </cell>
          <cell r="H1595">
            <v>5</v>
          </cell>
          <cell r="J1595">
            <v>1</v>
          </cell>
        </row>
        <row r="1596">
          <cell r="A1596" t="str">
            <v>Art. 8 - II</v>
          </cell>
          <cell r="G1596">
            <v>5</v>
          </cell>
          <cell r="H1596">
            <v>5</v>
          </cell>
          <cell r="J1596">
            <v>1</v>
          </cell>
        </row>
        <row r="1597">
          <cell r="A1597" t="str">
            <v>Art. 8 - II</v>
          </cell>
          <cell r="G1597">
            <v>5</v>
          </cell>
          <cell r="H1597">
            <v>5</v>
          </cell>
          <cell r="J1597">
            <v>1</v>
          </cell>
        </row>
        <row r="1598">
          <cell r="A1598" t="str">
            <v>Art. 8 - II</v>
          </cell>
          <cell r="G1598">
            <v>5</v>
          </cell>
          <cell r="H1598">
            <v>5</v>
          </cell>
          <cell r="J1598">
            <v>1</v>
          </cell>
        </row>
        <row r="1599">
          <cell r="A1599" t="str">
            <v>Art. 8 - II</v>
          </cell>
          <cell r="G1599">
            <v>5</v>
          </cell>
          <cell r="H1599">
            <v>5</v>
          </cell>
          <cell r="J1599">
            <v>1</v>
          </cell>
        </row>
        <row r="1600">
          <cell r="A1600" t="str">
            <v>Art. 8 - II</v>
          </cell>
          <cell r="G1600">
            <v>5</v>
          </cell>
          <cell r="H1600">
            <v>5</v>
          </cell>
          <cell r="J1600">
            <v>1</v>
          </cell>
        </row>
        <row r="1601">
          <cell r="A1601" t="str">
            <v>Art. 8 - II</v>
          </cell>
          <cell r="G1601">
            <v>5</v>
          </cell>
          <cell r="H1601">
            <v>5</v>
          </cell>
          <cell r="J1601">
            <v>1</v>
          </cell>
        </row>
        <row r="1602">
          <cell r="A1602" t="str">
            <v>Art. 8 - II</v>
          </cell>
          <cell r="G1602">
            <v>5</v>
          </cell>
          <cell r="H1602">
            <v>5</v>
          </cell>
          <cell r="J1602">
            <v>1</v>
          </cell>
        </row>
        <row r="1603">
          <cell r="A1603" t="str">
            <v>Art. 8 - II</v>
          </cell>
          <cell r="G1603">
            <v>5</v>
          </cell>
          <cell r="H1603">
            <v>5</v>
          </cell>
          <cell r="J1603">
            <v>1</v>
          </cell>
        </row>
        <row r="1604">
          <cell r="A1604" t="str">
            <v>Art. 8 - II</v>
          </cell>
          <cell r="G1604">
            <v>5</v>
          </cell>
          <cell r="H1604">
            <v>5</v>
          </cell>
          <cell r="J1604">
            <v>1</v>
          </cell>
        </row>
        <row r="1605">
          <cell r="A1605" t="str">
            <v>Art. 8 - II</v>
          </cell>
          <cell r="G1605">
            <v>5</v>
          </cell>
          <cell r="H1605">
            <v>5</v>
          </cell>
          <cell r="J1605">
            <v>1</v>
          </cell>
        </row>
        <row r="1606">
          <cell r="A1606" t="str">
            <v>Art. 8 - II</v>
          </cell>
          <cell r="G1606">
            <v>5</v>
          </cell>
          <cell r="H1606">
            <v>5</v>
          </cell>
          <cell r="J1606">
            <v>1</v>
          </cell>
        </row>
        <row r="1607">
          <cell r="A1607" t="str">
            <v>Art. 8 - II</v>
          </cell>
          <cell r="G1607">
            <v>5</v>
          </cell>
          <cell r="H1607">
            <v>5</v>
          </cell>
          <cell r="J1607">
            <v>1</v>
          </cell>
        </row>
        <row r="1608">
          <cell r="A1608" t="str">
            <v>Art. 8 - II</v>
          </cell>
          <cell r="G1608">
            <v>5</v>
          </cell>
          <cell r="H1608">
            <v>5</v>
          </cell>
          <cell r="J1608">
            <v>1</v>
          </cell>
        </row>
        <row r="1609">
          <cell r="A1609" t="str">
            <v>Art. 8 - II</v>
          </cell>
          <cell r="G1609">
            <v>5</v>
          </cell>
          <cell r="H1609">
            <v>5</v>
          </cell>
          <cell r="J1609">
            <v>1</v>
          </cell>
        </row>
        <row r="1610">
          <cell r="A1610" t="str">
            <v>Art. 8 - II</v>
          </cell>
          <cell r="G1610">
            <v>5</v>
          </cell>
          <cell r="H1610">
            <v>5</v>
          </cell>
          <cell r="J1610">
            <v>1</v>
          </cell>
        </row>
        <row r="1611">
          <cell r="A1611" t="str">
            <v>Art. 8 - II</v>
          </cell>
          <cell r="G1611">
            <v>5</v>
          </cell>
          <cell r="H1611">
            <v>5</v>
          </cell>
          <cell r="J1611">
            <v>1</v>
          </cell>
        </row>
        <row r="1612">
          <cell r="A1612" t="str">
            <v>Art. 8 - II</v>
          </cell>
          <cell r="G1612">
            <v>5</v>
          </cell>
          <cell r="H1612">
            <v>5</v>
          </cell>
          <cell r="J1612">
            <v>1</v>
          </cell>
        </row>
        <row r="1613">
          <cell r="A1613" t="str">
            <v>Art. 8 - II</v>
          </cell>
          <cell r="G1613">
            <v>5</v>
          </cell>
          <cell r="H1613">
            <v>5</v>
          </cell>
          <cell r="J1613">
            <v>1</v>
          </cell>
        </row>
        <row r="1614">
          <cell r="A1614" t="str">
            <v>Art. 8 - II</v>
          </cell>
          <cell r="G1614">
            <v>5</v>
          </cell>
          <cell r="H1614">
            <v>5</v>
          </cell>
          <cell r="J1614">
            <v>1</v>
          </cell>
        </row>
        <row r="1615">
          <cell r="A1615" t="str">
            <v>Art. 8 - II</v>
          </cell>
          <cell r="G1615">
            <v>5</v>
          </cell>
          <cell r="H1615">
            <v>5</v>
          </cell>
          <cell r="J1615">
            <v>1</v>
          </cell>
        </row>
        <row r="1616">
          <cell r="A1616" t="str">
            <v>Art. 8 - II</v>
          </cell>
          <cell r="G1616">
            <v>5</v>
          </cell>
          <cell r="H1616">
            <v>5</v>
          </cell>
          <cell r="J1616">
            <v>1</v>
          </cell>
        </row>
        <row r="1617">
          <cell r="A1617" t="str">
            <v>Art. 8 - II</v>
          </cell>
          <cell r="G1617">
            <v>5</v>
          </cell>
          <cell r="H1617">
            <v>5</v>
          </cell>
          <cell r="J1617">
            <v>1</v>
          </cell>
        </row>
        <row r="1618">
          <cell r="A1618" t="str">
            <v>Art. 8 - II</v>
          </cell>
          <cell r="G1618">
            <v>5</v>
          </cell>
          <cell r="H1618">
            <v>5</v>
          </cell>
          <cell r="J1618">
            <v>1</v>
          </cell>
        </row>
        <row r="1619">
          <cell r="A1619" t="str">
            <v>Art. 8 - II</v>
          </cell>
          <cell r="G1619">
            <v>5</v>
          </cell>
          <cell r="H1619">
            <v>5</v>
          </cell>
          <cell r="J1619">
            <v>1</v>
          </cell>
        </row>
        <row r="1620">
          <cell r="A1620" t="str">
            <v>Art. 8 - II</v>
          </cell>
          <cell r="G1620">
            <v>5</v>
          </cell>
          <cell r="H1620">
            <v>5</v>
          </cell>
          <cell r="J1620">
            <v>1</v>
          </cell>
        </row>
        <row r="1621">
          <cell r="A1621" t="str">
            <v>Art. 8 - II</v>
          </cell>
          <cell r="G1621">
            <v>5</v>
          </cell>
          <cell r="H1621">
            <v>5</v>
          </cell>
          <cell r="J1621">
            <v>1</v>
          </cell>
        </row>
        <row r="1622">
          <cell r="A1622" t="str">
            <v>Art. 8 - II</v>
          </cell>
          <cell r="G1622">
            <v>5</v>
          </cell>
          <cell r="H1622">
            <v>5</v>
          </cell>
          <cell r="J1622">
            <v>1</v>
          </cell>
        </row>
        <row r="1623">
          <cell r="A1623" t="str">
            <v>Art. 8 - II</v>
          </cell>
          <cell r="G1623">
            <v>5</v>
          </cell>
          <cell r="H1623">
            <v>5</v>
          </cell>
          <cell r="J1623">
            <v>1</v>
          </cell>
        </row>
        <row r="1624">
          <cell r="A1624" t="str">
            <v>Art. 8 - II</v>
          </cell>
          <cell r="G1624">
            <v>5</v>
          </cell>
          <cell r="H1624">
            <v>5</v>
          </cell>
          <cell r="J1624">
            <v>1</v>
          </cell>
        </row>
        <row r="1625">
          <cell r="A1625" t="str">
            <v>Art. 8 - II</v>
          </cell>
          <cell r="G1625">
            <v>5</v>
          </cell>
          <cell r="H1625">
            <v>5</v>
          </cell>
          <cell r="J1625">
            <v>1</v>
          </cell>
        </row>
        <row r="1626">
          <cell r="A1626" t="str">
            <v>Art. 8 - II</v>
          </cell>
          <cell r="G1626">
            <v>5</v>
          </cell>
          <cell r="H1626">
            <v>5</v>
          </cell>
          <cell r="J1626">
            <v>1</v>
          </cell>
        </row>
        <row r="1627">
          <cell r="A1627" t="str">
            <v>Art. 8 - II</v>
          </cell>
          <cell r="G1627">
            <v>5</v>
          </cell>
          <cell r="H1627">
            <v>5</v>
          </cell>
          <cell r="J1627">
            <v>1</v>
          </cell>
        </row>
        <row r="1628">
          <cell r="A1628" t="str">
            <v>Art. 8 - II</v>
          </cell>
          <cell r="G1628">
            <v>5</v>
          </cell>
          <cell r="H1628">
            <v>5</v>
          </cell>
          <cell r="J1628">
            <v>1</v>
          </cell>
        </row>
        <row r="1629">
          <cell r="A1629" t="str">
            <v>Art. 8 - II</v>
          </cell>
          <cell r="G1629">
            <v>5</v>
          </cell>
          <cell r="H1629">
            <v>5</v>
          </cell>
          <cell r="J1629">
            <v>1</v>
          </cell>
        </row>
        <row r="1630">
          <cell r="A1630" t="str">
            <v>Art. 8 - II</v>
          </cell>
          <cell r="G1630">
            <v>5</v>
          </cell>
          <cell r="H1630">
            <v>5</v>
          </cell>
          <cell r="J1630">
            <v>1</v>
          </cell>
        </row>
        <row r="1631">
          <cell r="A1631" t="str">
            <v>Art. 8 - II</v>
          </cell>
          <cell r="G1631">
            <v>5</v>
          </cell>
          <cell r="H1631">
            <v>5</v>
          </cell>
          <cell r="J1631">
            <v>1</v>
          </cell>
        </row>
        <row r="1632">
          <cell r="A1632" t="str">
            <v>Art. 8 - II</v>
          </cell>
          <cell r="G1632">
            <v>5</v>
          </cell>
          <cell r="H1632">
            <v>5</v>
          </cell>
          <cell r="J1632">
            <v>1</v>
          </cell>
        </row>
        <row r="1633">
          <cell r="A1633" t="str">
            <v>Art. 8 - II</v>
          </cell>
          <cell r="G1633">
            <v>5</v>
          </cell>
          <cell r="H1633">
            <v>5</v>
          </cell>
          <cell r="J1633">
            <v>1</v>
          </cell>
        </row>
        <row r="1634">
          <cell r="A1634" t="str">
            <v>Art. 8 - II</v>
          </cell>
          <cell r="G1634">
            <v>5</v>
          </cell>
          <cell r="H1634">
            <v>5</v>
          </cell>
          <cell r="J1634">
            <v>1</v>
          </cell>
        </row>
        <row r="1635">
          <cell r="A1635" t="str">
            <v>Art. 8 - II</v>
          </cell>
          <cell r="G1635">
            <v>5</v>
          </cell>
          <cell r="H1635">
            <v>5</v>
          </cell>
          <cell r="J1635">
            <v>1</v>
          </cell>
        </row>
        <row r="1636">
          <cell r="A1636" t="str">
            <v>Art. 8 - II</v>
          </cell>
          <cell r="G1636">
            <v>5</v>
          </cell>
          <cell r="H1636">
            <v>5</v>
          </cell>
          <cell r="J1636">
            <v>1</v>
          </cell>
        </row>
        <row r="1637">
          <cell r="A1637" t="str">
            <v>Art. 8 - II</v>
          </cell>
          <cell r="G1637">
            <v>5</v>
          </cell>
          <cell r="H1637">
            <v>5</v>
          </cell>
          <cell r="J1637">
            <v>1</v>
          </cell>
        </row>
        <row r="1638">
          <cell r="A1638" t="str">
            <v>Art. 8 - II</v>
          </cell>
          <cell r="G1638">
            <v>5</v>
          </cell>
          <cell r="H1638">
            <v>5</v>
          </cell>
          <cell r="J1638">
            <v>1</v>
          </cell>
        </row>
        <row r="1639">
          <cell r="A1639" t="str">
            <v>Art. 8 - II</v>
          </cell>
          <cell r="G1639">
            <v>5</v>
          </cell>
          <cell r="H1639">
            <v>5</v>
          </cell>
          <cell r="J1639">
            <v>1</v>
          </cell>
        </row>
        <row r="1640">
          <cell r="A1640" t="str">
            <v>Art. 8 - II</v>
          </cell>
          <cell r="G1640">
            <v>5</v>
          </cell>
          <cell r="H1640">
            <v>5</v>
          </cell>
          <cell r="J1640">
            <v>1</v>
          </cell>
        </row>
        <row r="1641">
          <cell r="A1641" t="str">
            <v>Art. 8 - II</v>
          </cell>
          <cell r="G1641">
            <v>5</v>
          </cell>
          <cell r="H1641">
            <v>5</v>
          </cell>
          <cell r="J1641">
            <v>1</v>
          </cell>
        </row>
        <row r="1642">
          <cell r="A1642" t="str">
            <v>Art. 8 - II</v>
          </cell>
          <cell r="G1642">
            <v>5</v>
          </cell>
          <cell r="H1642">
            <v>5</v>
          </cell>
          <cell r="J1642">
            <v>1</v>
          </cell>
        </row>
        <row r="1643">
          <cell r="A1643" t="str">
            <v>Art. 8 - II</v>
          </cell>
          <cell r="G1643">
            <v>5</v>
          </cell>
          <cell r="H1643">
            <v>5</v>
          </cell>
          <cell r="J1643">
            <v>1</v>
          </cell>
        </row>
        <row r="1644">
          <cell r="A1644" t="str">
            <v>Art. 8 - II</v>
          </cell>
          <cell r="G1644">
            <v>5</v>
          </cell>
          <cell r="H1644">
            <v>5</v>
          </cell>
          <cell r="J1644">
            <v>1</v>
          </cell>
        </row>
        <row r="1645">
          <cell r="A1645" t="str">
            <v>Art. 8 - II</v>
          </cell>
          <cell r="G1645">
            <v>5</v>
          </cell>
          <cell r="H1645">
            <v>5</v>
          </cell>
          <cell r="J1645">
            <v>1</v>
          </cell>
        </row>
        <row r="1646">
          <cell r="A1646" t="str">
            <v>Art. 8 - II</v>
          </cell>
          <cell r="G1646">
            <v>5</v>
          </cell>
          <cell r="H1646">
            <v>5</v>
          </cell>
          <cell r="J1646">
            <v>1</v>
          </cell>
        </row>
        <row r="1647">
          <cell r="A1647" t="str">
            <v>Art. 8 - II</v>
          </cell>
          <cell r="G1647">
            <v>5</v>
          </cell>
          <cell r="H1647">
            <v>5</v>
          </cell>
          <cell r="J1647">
            <v>1</v>
          </cell>
        </row>
        <row r="1648">
          <cell r="A1648" t="str">
            <v>Art. 8 - II</v>
          </cell>
          <cell r="G1648">
            <v>5</v>
          </cell>
          <cell r="H1648">
            <v>5</v>
          </cell>
          <cell r="J1648">
            <v>1</v>
          </cell>
        </row>
        <row r="1649">
          <cell r="A1649" t="str">
            <v>Art. 8 - II</v>
          </cell>
          <cell r="G1649">
            <v>5</v>
          </cell>
          <cell r="H1649">
            <v>5</v>
          </cell>
          <cell r="J1649">
            <v>1</v>
          </cell>
        </row>
        <row r="1650">
          <cell r="A1650" t="str">
            <v>Art. 8 - II</v>
          </cell>
          <cell r="G1650">
            <v>5</v>
          </cell>
          <cell r="H1650">
            <v>5</v>
          </cell>
          <cell r="J1650">
            <v>1</v>
          </cell>
        </row>
        <row r="1651">
          <cell r="A1651" t="str">
            <v>Art. 8 - II</v>
          </cell>
          <cell r="G1651">
            <v>5</v>
          </cell>
          <cell r="H1651">
            <v>5</v>
          </cell>
          <cell r="J1651">
            <v>1</v>
          </cell>
        </row>
        <row r="1652">
          <cell r="A1652" t="str">
            <v>Art. 8 - II</v>
          </cell>
          <cell r="G1652">
            <v>5</v>
          </cell>
          <cell r="H1652">
            <v>5</v>
          </cell>
          <cell r="J1652">
            <v>1</v>
          </cell>
        </row>
        <row r="1653">
          <cell r="A1653" t="str">
            <v>Art. 8 - II</v>
          </cell>
          <cell r="G1653">
            <v>5</v>
          </cell>
          <cell r="H1653">
            <v>5</v>
          </cell>
          <cell r="J1653">
            <v>1</v>
          </cell>
        </row>
        <row r="1654">
          <cell r="A1654" t="str">
            <v>Art. 8 - II</v>
          </cell>
          <cell r="G1654">
            <v>5</v>
          </cell>
          <cell r="H1654">
            <v>5</v>
          </cell>
          <cell r="J1654">
            <v>1</v>
          </cell>
        </row>
        <row r="1655">
          <cell r="A1655" t="str">
            <v>Art. 8 - II</v>
          </cell>
          <cell r="G1655">
            <v>5</v>
          </cell>
          <cell r="H1655">
            <v>5</v>
          </cell>
          <cell r="J1655">
            <v>1</v>
          </cell>
        </row>
        <row r="1656">
          <cell r="A1656" t="str">
            <v>Art. 8 - II</v>
          </cell>
          <cell r="G1656">
            <v>5</v>
          </cell>
          <cell r="H1656">
            <v>5</v>
          </cell>
          <cell r="J1656">
            <v>1</v>
          </cell>
        </row>
        <row r="1657">
          <cell r="A1657" t="str">
            <v>Art. 8 - II</v>
          </cell>
          <cell r="G1657">
            <v>5</v>
          </cell>
          <cell r="H1657">
            <v>5</v>
          </cell>
          <cell r="J1657">
            <v>1</v>
          </cell>
        </row>
        <row r="1658">
          <cell r="A1658" t="str">
            <v>Art. 8 - II</v>
          </cell>
          <cell r="G1658">
            <v>5</v>
          </cell>
          <cell r="H1658">
            <v>5</v>
          </cell>
          <cell r="J1658">
            <v>1</v>
          </cell>
        </row>
        <row r="1659">
          <cell r="A1659" t="str">
            <v>Art. 8 - II</v>
          </cell>
          <cell r="G1659">
            <v>5</v>
          </cell>
          <cell r="H1659">
            <v>5</v>
          </cell>
          <cell r="J1659">
            <v>1</v>
          </cell>
        </row>
        <row r="1660">
          <cell r="A1660" t="str">
            <v>Art. 8 - II</v>
          </cell>
          <cell r="G1660">
            <v>5</v>
          </cell>
          <cell r="H1660">
            <v>5</v>
          </cell>
          <cell r="J1660">
            <v>1</v>
          </cell>
        </row>
        <row r="1661">
          <cell r="A1661" t="str">
            <v>Art. 8 - II</v>
          </cell>
          <cell r="G1661">
            <v>5</v>
          </cell>
          <cell r="H1661">
            <v>5</v>
          </cell>
          <cell r="J1661">
            <v>1</v>
          </cell>
        </row>
        <row r="1662">
          <cell r="A1662" t="str">
            <v>Art. 8 - II</v>
          </cell>
          <cell r="G1662">
            <v>5</v>
          </cell>
          <cell r="H1662">
            <v>5</v>
          </cell>
          <cell r="J1662">
            <v>1</v>
          </cell>
        </row>
        <row r="1663">
          <cell r="A1663" t="str">
            <v>Art. 8 - II</v>
          </cell>
          <cell r="G1663">
            <v>5</v>
          </cell>
          <cell r="H1663">
            <v>5</v>
          </cell>
          <cell r="J1663">
            <v>1</v>
          </cell>
        </row>
        <row r="1664">
          <cell r="A1664" t="str">
            <v>Art. 8 - II</v>
          </cell>
          <cell r="G1664">
            <v>5</v>
          </cell>
          <cell r="H1664">
            <v>5</v>
          </cell>
          <cell r="J1664">
            <v>1</v>
          </cell>
        </row>
        <row r="1665">
          <cell r="A1665" t="str">
            <v>Art. 8 - II</v>
          </cell>
          <cell r="G1665">
            <v>5</v>
          </cell>
          <cell r="H1665">
            <v>5</v>
          </cell>
          <cell r="J1665">
            <v>1</v>
          </cell>
        </row>
        <row r="1666">
          <cell r="A1666" t="str">
            <v>Art. 8 - II</v>
          </cell>
          <cell r="G1666">
            <v>5</v>
          </cell>
          <cell r="H1666">
            <v>5</v>
          </cell>
          <cell r="J1666">
            <v>1</v>
          </cell>
        </row>
        <row r="1667">
          <cell r="A1667" t="str">
            <v>Art. 8 - II</v>
          </cell>
          <cell r="G1667">
            <v>5</v>
          </cell>
          <cell r="H1667">
            <v>5</v>
          </cell>
          <cell r="J1667">
            <v>1</v>
          </cell>
        </row>
        <row r="1668">
          <cell r="A1668" t="str">
            <v>Art. 8 - II</v>
          </cell>
          <cell r="G1668">
            <v>5</v>
          </cell>
          <cell r="H1668">
            <v>5</v>
          </cell>
          <cell r="J1668">
            <v>1</v>
          </cell>
        </row>
        <row r="1669">
          <cell r="A1669" t="str">
            <v>Art. 8 - II</v>
          </cell>
          <cell r="G1669">
            <v>5</v>
          </cell>
          <cell r="H1669">
            <v>5</v>
          </cell>
          <cell r="J1669">
            <v>1</v>
          </cell>
        </row>
        <row r="1670">
          <cell r="A1670" t="str">
            <v>Art. 8 - II</v>
          </cell>
          <cell r="G1670">
            <v>5</v>
          </cell>
          <cell r="H1670">
            <v>5</v>
          </cell>
          <cell r="J1670">
            <v>1</v>
          </cell>
        </row>
        <row r="1671">
          <cell r="A1671" t="str">
            <v>Art. 8 - II</v>
          </cell>
          <cell r="G1671">
            <v>5</v>
          </cell>
          <cell r="H1671">
            <v>5</v>
          </cell>
          <cell r="J1671">
            <v>1</v>
          </cell>
        </row>
        <row r="1672">
          <cell r="A1672" t="str">
            <v>Art. 8 - II</v>
          </cell>
          <cell r="G1672">
            <v>5</v>
          </cell>
          <cell r="H1672">
            <v>5</v>
          </cell>
          <cell r="J1672">
            <v>1</v>
          </cell>
        </row>
        <row r="1673">
          <cell r="A1673" t="str">
            <v>Art. 8 - II</v>
          </cell>
          <cell r="G1673">
            <v>5</v>
          </cell>
          <cell r="H1673">
            <v>5</v>
          </cell>
          <cell r="J1673">
            <v>1</v>
          </cell>
        </row>
        <row r="1674">
          <cell r="A1674" t="str">
            <v>Art. 8 - II</v>
          </cell>
          <cell r="G1674">
            <v>5</v>
          </cell>
          <cell r="H1674">
            <v>5</v>
          </cell>
          <cell r="J1674">
            <v>1</v>
          </cell>
        </row>
        <row r="1675">
          <cell r="A1675" t="str">
            <v>Art. 8 - II</v>
          </cell>
          <cell r="G1675">
            <v>5</v>
          </cell>
          <cell r="H1675">
            <v>5</v>
          </cell>
          <cell r="J1675">
            <v>1</v>
          </cell>
        </row>
        <row r="1676">
          <cell r="A1676" t="str">
            <v>Art. 8 - II</v>
          </cell>
          <cell r="G1676">
            <v>5</v>
          </cell>
          <cell r="H1676">
            <v>5</v>
          </cell>
          <cell r="J1676">
            <v>1</v>
          </cell>
        </row>
        <row r="1677">
          <cell r="A1677" t="str">
            <v>Art. 8 - II</v>
          </cell>
          <cell r="G1677">
            <v>5</v>
          </cell>
          <cell r="H1677">
            <v>5</v>
          </cell>
          <cell r="J1677">
            <v>1</v>
          </cell>
        </row>
        <row r="1678">
          <cell r="A1678" t="str">
            <v>Art. 8 - II</v>
          </cell>
          <cell r="G1678">
            <v>5</v>
          </cell>
          <cell r="H1678">
            <v>5</v>
          </cell>
          <cell r="J1678">
            <v>1</v>
          </cell>
        </row>
        <row r="1679">
          <cell r="A1679" t="str">
            <v>Art. 8 - II</v>
          </cell>
          <cell r="G1679">
            <v>5</v>
          </cell>
          <cell r="H1679">
            <v>5</v>
          </cell>
          <cell r="J1679">
            <v>1</v>
          </cell>
        </row>
        <row r="1680">
          <cell r="A1680" t="str">
            <v>Art. 8 - II</v>
          </cell>
          <cell r="G1680">
            <v>5</v>
          </cell>
          <cell r="H1680">
            <v>5</v>
          </cell>
          <cell r="J1680">
            <v>1</v>
          </cell>
        </row>
        <row r="1681">
          <cell r="A1681" t="str">
            <v>Art. 8 - II</v>
          </cell>
          <cell r="G1681">
            <v>5</v>
          </cell>
          <cell r="H1681">
            <v>5</v>
          </cell>
          <cell r="J1681">
            <v>1</v>
          </cell>
        </row>
        <row r="1682">
          <cell r="A1682" t="str">
            <v>Art. 8 - II</v>
          </cell>
          <cell r="G1682">
            <v>5</v>
          </cell>
          <cell r="H1682">
            <v>5</v>
          </cell>
          <cell r="J1682">
            <v>1</v>
          </cell>
        </row>
        <row r="1683">
          <cell r="A1683" t="str">
            <v>Art. 8 - II</v>
          </cell>
          <cell r="G1683">
            <v>5</v>
          </cell>
          <cell r="H1683">
            <v>5</v>
          </cell>
          <cell r="J1683">
            <v>1</v>
          </cell>
        </row>
        <row r="1684">
          <cell r="A1684" t="str">
            <v>Art. 8 - II</v>
          </cell>
          <cell r="G1684">
            <v>5</v>
          </cell>
          <cell r="H1684">
            <v>5</v>
          </cell>
          <cell r="J1684">
            <v>1</v>
          </cell>
        </row>
        <row r="1685">
          <cell r="A1685" t="str">
            <v>Art. 8 - II</v>
          </cell>
          <cell r="G1685">
            <v>5</v>
          </cell>
          <cell r="H1685">
            <v>5</v>
          </cell>
          <cell r="J1685">
            <v>1</v>
          </cell>
        </row>
        <row r="1686">
          <cell r="A1686" t="str">
            <v>Art. 8 - II</v>
          </cell>
          <cell r="G1686">
            <v>5</v>
          </cell>
          <cell r="H1686">
            <v>5</v>
          </cell>
          <cell r="J1686">
            <v>1</v>
          </cell>
        </row>
        <row r="1687">
          <cell r="A1687" t="str">
            <v>Art. 8 - II</v>
          </cell>
          <cell r="G1687">
            <v>5</v>
          </cell>
          <cell r="H1687">
            <v>5</v>
          </cell>
          <cell r="J1687">
            <v>1</v>
          </cell>
        </row>
        <row r="1688">
          <cell r="A1688" t="str">
            <v>Art. 8 - II</v>
          </cell>
          <cell r="G1688">
            <v>5</v>
          </cell>
          <cell r="H1688">
            <v>5</v>
          </cell>
          <cell r="J1688">
            <v>1</v>
          </cell>
        </row>
        <row r="1689">
          <cell r="A1689" t="str">
            <v>Art. 8 - II</v>
          </cell>
          <cell r="G1689">
            <v>5</v>
          </cell>
          <cell r="H1689">
            <v>5</v>
          </cell>
          <cell r="J1689">
            <v>1</v>
          </cell>
        </row>
        <row r="1690">
          <cell r="A1690" t="str">
            <v>Art. 8 - II</v>
          </cell>
          <cell r="G1690">
            <v>5</v>
          </cell>
          <cell r="H1690">
            <v>5</v>
          </cell>
          <cell r="J1690">
            <v>1</v>
          </cell>
        </row>
        <row r="1691">
          <cell r="A1691" t="str">
            <v>Art. 8 - II</v>
          </cell>
          <cell r="G1691">
            <v>5</v>
          </cell>
          <cell r="H1691">
            <v>5</v>
          </cell>
          <cell r="J1691">
            <v>1</v>
          </cell>
        </row>
        <row r="1692">
          <cell r="A1692" t="str">
            <v>Art. 8 - II</v>
          </cell>
          <cell r="G1692">
            <v>5</v>
          </cell>
          <cell r="H1692">
            <v>5</v>
          </cell>
          <cell r="J1692">
            <v>1</v>
          </cell>
        </row>
        <row r="1693">
          <cell r="A1693" t="str">
            <v>Art. 8 - II</v>
          </cell>
          <cell r="G1693">
            <v>5</v>
          </cell>
          <cell r="H1693">
            <v>5</v>
          </cell>
          <cell r="J1693">
            <v>1</v>
          </cell>
        </row>
        <row r="1694">
          <cell r="A1694" t="str">
            <v>Art. 8 - II</v>
          </cell>
          <cell r="G1694">
            <v>5</v>
          </cell>
          <cell r="H1694">
            <v>5</v>
          </cell>
          <cell r="J1694">
            <v>1</v>
          </cell>
        </row>
        <row r="1695">
          <cell r="A1695" t="str">
            <v>Art. 8 - II</v>
          </cell>
          <cell r="G1695">
            <v>5</v>
          </cell>
          <cell r="H1695">
            <v>5</v>
          </cell>
          <cell r="J1695">
            <v>1</v>
          </cell>
        </row>
        <row r="1696">
          <cell r="A1696" t="str">
            <v>Art. 8 - II</v>
          </cell>
          <cell r="G1696">
            <v>5</v>
          </cell>
          <cell r="H1696">
            <v>5</v>
          </cell>
          <cell r="J1696">
            <v>1</v>
          </cell>
        </row>
        <row r="1697">
          <cell r="A1697" t="str">
            <v>Art. 8 - II</v>
          </cell>
          <cell r="G1697">
            <v>5</v>
          </cell>
          <cell r="H1697">
            <v>5</v>
          </cell>
          <cell r="J1697">
            <v>1</v>
          </cell>
        </row>
        <row r="1698">
          <cell r="A1698" t="str">
            <v>Art. 8 - II</v>
          </cell>
          <cell r="G1698">
            <v>5</v>
          </cell>
          <cell r="H1698">
            <v>5</v>
          </cell>
          <cell r="J1698">
            <v>1</v>
          </cell>
        </row>
        <row r="1699">
          <cell r="A1699" t="str">
            <v>Art. 8 - II</v>
          </cell>
          <cell r="G1699">
            <v>5</v>
          </cell>
          <cell r="H1699">
            <v>5</v>
          </cell>
          <cell r="J1699">
            <v>1</v>
          </cell>
        </row>
        <row r="1700">
          <cell r="A1700" t="str">
            <v>Art. 8 - II</v>
          </cell>
          <cell r="G1700">
            <v>5</v>
          </cell>
          <cell r="H1700">
            <v>5</v>
          </cell>
          <cell r="J1700">
            <v>1</v>
          </cell>
        </row>
        <row r="1701">
          <cell r="A1701" t="str">
            <v>Art. 8 - II</v>
          </cell>
          <cell r="G1701">
            <v>5</v>
          </cell>
          <cell r="H1701">
            <v>5</v>
          </cell>
          <cell r="J1701">
            <v>1</v>
          </cell>
        </row>
        <row r="1702">
          <cell r="A1702" t="str">
            <v>Art. 8 - II</v>
          </cell>
          <cell r="G1702">
            <v>5</v>
          </cell>
          <cell r="H1702">
            <v>5</v>
          </cell>
          <cell r="J1702">
            <v>1</v>
          </cell>
        </row>
        <row r="1703">
          <cell r="A1703" t="str">
            <v>Art. 8 - II</v>
          </cell>
          <cell r="G1703">
            <v>5</v>
          </cell>
          <cell r="H1703">
            <v>5</v>
          </cell>
          <cell r="J1703">
            <v>1</v>
          </cell>
        </row>
        <row r="1704">
          <cell r="A1704" t="str">
            <v>Art. 8 - II</v>
          </cell>
          <cell r="G1704">
            <v>5</v>
          </cell>
          <cell r="H1704">
            <v>5</v>
          </cell>
          <cell r="J1704">
            <v>1</v>
          </cell>
        </row>
        <row r="1705">
          <cell r="A1705" t="str">
            <v>Art. 8 - II</v>
          </cell>
          <cell r="G1705">
            <v>5</v>
          </cell>
          <cell r="H1705">
            <v>5</v>
          </cell>
          <cell r="J1705">
            <v>1</v>
          </cell>
        </row>
        <row r="1706">
          <cell r="A1706" t="str">
            <v>Art. 8 - II</v>
          </cell>
          <cell r="G1706">
            <v>5</v>
          </cell>
          <cell r="H1706">
            <v>5</v>
          </cell>
          <cell r="J1706">
            <v>1</v>
          </cell>
        </row>
        <row r="1707">
          <cell r="A1707" t="str">
            <v>Art. 8 - II</v>
          </cell>
          <cell r="G1707">
            <v>5</v>
          </cell>
          <cell r="H1707">
            <v>5</v>
          </cell>
          <cell r="J1707">
            <v>1</v>
          </cell>
        </row>
        <row r="1708">
          <cell r="A1708" t="str">
            <v>Art. 8 - II</v>
          </cell>
          <cell r="G1708">
            <v>5</v>
          </cell>
          <cell r="H1708">
            <v>5</v>
          </cell>
          <cell r="J1708">
            <v>1</v>
          </cell>
        </row>
        <row r="1709">
          <cell r="A1709" t="str">
            <v>Art. 8 - II</v>
          </cell>
          <cell r="G1709">
            <v>5</v>
          </cell>
          <cell r="H1709">
            <v>5</v>
          </cell>
          <cell r="J1709">
            <v>1</v>
          </cell>
        </row>
        <row r="1710">
          <cell r="A1710" t="str">
            <v>Art. 8 - II</v>
          </cell>
          <cell r="G1710">
            <v>5</v>
          </cell>
          <cell r="H1710">
            <v>5</v>
          </cell>
          <cell r="J1710">
            <v>1</v>
          </cell>
        </row>
        <row r="1711">
          <cell r="A1711" t="str">
            <v>Art. 8 - II</v>
          </cell>
          <cell r="G1711">
            <v>5</v>
          </cell>
          <cell r="H1711">
            <v>5</v>
          </cell>
          <cell r="J1711">
            <v>1</v>
          </cell>
        </row>
        <row r="1712">
          <cell r="A1712" t="str">
            <v>Art. 8 - II</v>
          </cell>
          <cell r="G1712">
            <v>5</v>
          </cell>
          <cell r="H1712">
            <v>5</v>
          </cell>
          <cell r="J1712">
            <v>1</v>
          </cell>
        </row>
        <row r="1713">
          <cell r="A1713" t="str">
            <v>Art. 8 - II</v>
          </cell>
          <cell r="G1713">
            <v>5</v>
          </cell>
          <cell r="H1713">
            <v>5</v>
          </cell>
          <cell r="J1713">
            <v>1</v>
          </cell>
        </row>
        <row r="1714">
          <cell r="A1714" t="str">
            <v>Art. 8 - II</v>
          </cell>
          <cell r="G1714">
            <v>5</v>
          </cell>
          <cell r="H1714">
            <v>5</v>
          </cell>
          <cell r="J1714">
            <v>1</v>
          </cell>
        </row>
        <row r="1715">
          <cell r="A1715" t="str">
            <v>Art. 8 - II</v>
          </cell>
          <cell r="G1715">
            <v>5</v>
          </cell>
          <cell r="H1715">
            <v>5</v>
          </cell>
          <cell r="J1715">
            <v>1</v>
          </cell>
        </row>
        <row r="1716">
          <cell r="A1716" t="str">
            <v>Art. 8 - II</v>
          </cell>
          <cell r="G1716">
            <v>5</v>
          </cell>
          <cell r="H1716">
            <v>5</v>
          </cell>
          <cell r="J1716">
            <v>1</v>
          </cell>
        </row>
        <row r="1717">
          <cell r="A1717" t="str">
            <v>Art. 8 - II</v>
          </cell>
          <cell r="G1717">
            <v>5</v>
          </cell>
          <cell r="H1717">
            <v>5</v>
          </cell>
          <cell r="J1717">
            <v>1</v>
          </cell>
        </row>
        <row r="1718">
          <cell r="A1718" t="str">
            <v>Art. 8 - II</v>
          </cell>
          <cell r="G1718">
            <v>5</v>
          </cell>
          <cell r="H1718">
            <v>5</v>
          </cell>
          <cell r="J1718">
            <v>1</v>
          </cell>
        </row>
        <row r="1719">
          <cell r="A1719" t="str">
            <v>Art. 8 - II</v>
          </cell>
          <cell r="G1719">
            <v>5</v>
          </cell>
          <cell r="H1719">
            <v>5</v>
          </cell>
          <cell r="J1719">
            <v>1</v>
          </cell>
        </row>
        <row r="1720">
          <cell r="A1720" t="str">
            <v>Art. 8 - II</v>
          </cell>
          <cell r="G1720">
            <v>5</v>
          </cell>
          <cell r="H1720">
            <v>5</v>
          </cell>
          <cell r="J1720">
            <v>1</v>
          </cell>
        </row>
        <row r="1721">
          <cell r="A1721" t="str">
            <v>Art. 8 - II</v>
          </cell>
          <cell r="G1721">
            <v>5</v>
          </cell>
          <cell r="H1721">
            <v>5</v>
          </cell>
          <cell r="J1721">
            <v>1</v>
          </cell>
        </row>
        <row r="1722">
          <cell r="A1722" t="str">
            <v>Art. 8 - II</v>
          </cell>
          <cell r="G1722">
            <v>5</v>
          </cell>
          <cell r="H1722">
            <v>5</v>
          </cell>
          <cell r="J1722">
            <v>1</v>
          </cell>
        </row>
        <row r="1723">
          <cell r="A1723" t="str">
            <v>Art. 8 - II</v>
          </cell>
          <cell r="G1723">
            <v>5</v>
          </cell>
          <cell r="H1723">
            <v>5</v>
          </cell>
          <cell r="J1723">
            <v>1</v>
          </cell>
        </row>
        <row r="1724">
          <cell r="A1724" t="str">
            <v>Art. 8 - II</v>
          </cell>
          <cell r="G1724">
            <v>5</v>
          </cell>
          <cell r="H1724">
            <v>5</v>
          </cell>
          <cell r="J1724">
            <v>1</v>
          </cell>
        </row>
        <row r="1725">
          <cell r="A1725" t="str">
            <v>Art. 8 - II</v>
          </cell>
          <cell r="G1725">
            <v>5</v>
          </cell>
          <cell r="H1725">
            <v>5</v>
          </cell>
          <cell r="J1725">
            <v>1</v>
          </cell>
        </row>
        <row r="1726">
          <cell r="A1726" t="str">
            <v>Art. 8 - II</v>
          </cell>
          <cell r="G1726">
            <v>5</v>
          </cell>
          <cell r="H1726">
            <v>5</v>
          </cell>
          <cell r="J1726">
            <v>1</v>
          </cell>
        </row>
        <row r="1727">
          <cell r="A1727" t="str">
            <v>Art. 8 - II</v>
          </cell>
          <cell r="G1727">
            <v>5</v>
          </cell>
          <cell r="H1727">
            <v>5</v>
          </cell>
          <cell r="J1727">
            <v>1</v>
          </cell>
        </row>
        <row r="1728">
          <cell r="A1728" t="str">
            <v>Art. 8 - II</v>
          </cell>
          <cell r="G1728">
            <v>5</v>
          </cell>
          <cell r="H1728">
            <v>5</v>
          </cell>
          <cell r="J1728">
            <v>1</v>
          </cell>
        </row>
        <row r="1729">
          <cell r="A1729" t="str">
            <v>Art. 8 - II</v>
          </cell>
          <cell r="G1729">
            <v>5</v>
          </cell>
          <cell r="H1729">
            <v>5</v>
          </cell>
          <cell r="J1729">
            <v>1</v>
          </cell>
        </row>
        <row r="1730">
          <cell r="A1730" t="str">
            <v>Art. 8 - II</v>
          </cell>
          <cell r="G1730">
            <v>5</v>
          </cell>
          <cell r="H1730">
            <v>5</v>
          </cell>
          <cell r="J1730">
            <v>1</v>
          </cell>
        </row>
        <row r="1731">
          <cell r="A1731" t="str">
            <v>Art. 8 - II</v>
          </cell>
          <cell r="G1731">
            <v>5</v>
          </cell>
          <cell r="H1731">
            <v>5</v>
          </cell>
          <cell r="J1731">
            <v>1</v>
          </cell>
        </row>
        <row r="1732">
          <cell r="A1732" t="str">
            <v>Art. 8 - II</v>
          </cell>
          <cell r="G1732">
            <v>5</v>
          </cell>
          <cell r="H1732">
            <v>5</v>
          </cell>
          <cell r="J1732">
            <v>1</v>
          </cell>
        </row>
        <row r="1733">
          <cell r="A1733" t="str">
            <v>Art. 8 - II</v>
          </cell>
          <cell r="G1733">
            <v>5</v>
          </cell>
          <cell r="H1733">
            <v>5</v>
          </cell>
          <cell r="J1733">
            <v>1</v>
          </cell>
        </row>
        <row r="1734">
          <cell r="A1734" t="str">
            <v>Art. 8 - II</v>
          </cell>
          <cell r="G1734">
            <v>5</v>
          </cell>
          <cell r="H1734">
            <v>5</v>
          </cell>
          <cell r="J1734">
            <v>1</v>
          </cell>
        </row>
        <row r="1735">
          <cell r="A1735" t="str">
            <v>Art. 8 - II</v>
          </cell>
          <cell r="G1735">
            <v>5</v>
          </cell>
          <cell r="H1735">
            <v>5</v>
          </cell>
          <cell r="J1735">
            <v>1</v>
          </cell>
        </row>
        <row r="1736">
          <cell r="A1736" t="str">
            <v>Art. 8 - II</v>
          </cell>
          <cell r="G1736">
            <v>5</v>
          </cell>
          <cell r="H1736">
            <v>5</v>
          </cell>
          <cell r="J1736">
            <v>1</v>
          </cell>
        </row>
        <row r="1737">
          <cell r="A1737" t="str">
            <v>Art. 8 - II</v>
          </cell>
          <cell r="G1737">
            <v>5</v>
          </cell>
          <cell r="H1737">
            <v>5</v>
          </cell>
          <cell r="J1737">
            <v>1</v>
          </cell>
        </row>
        <row r="1738">
          <cell r="A1738" t="str">
            <v>Art. 8 - II</v>
          </cell>
          <cell r="G1738">
            <v>5</v>
          </cell>
          <cell r="H1738">
            <v>5</v>
          </cell>
          <cell r="J1738">
            <v>1</v>
          </cell>
        </row>
        <row r="1739">
          <cell r="A1739" t="str">
            <v>Art. 8 - II</v>
          </cell>
          <cell r="G1739">
            <v>5</v>
          </cell>
          <cell r="H1739">
            <v>5</v>
          </cell>
          <cell r="J1739">
            <v>1</v>
          </cell>
        </row>
        <row r="1740">
          <cell r="A1740" t="str">
            <v>Art. 8 - II</v>
          </cell>
          <cell r="G1740">
            <v>5</v>
          </cell>
          <cell r="H1740">
            <v>5</v>
          </cell>
          <cell r="J1740">
            <v>1</v>
          </cell>
        </row>
        <row r="1741">
          <cell r="A1741" t="str">
            <v>Art. 8 - II</v>
          </cell>
          <cell r="G1741">
            <v>5</v>
          </cell>
          <cell r="H1741">
            <v>5</v>
          </cell>
          <cell r="J1741">
            <v>1</v>
          </cell>
        </row>
        <row r="1742">
          <cell r="A1742" t="str">
            <v>Art. 8 - II</v>
          </cell>
          <cell r="G1742">
            <v>5</v>
          </cell>
          <cell r="H1742">
            <v>5</v>
          </cell>
          <cell r="J1742">
            <v>1</v>
          </cell>
        </row>
        <row r="1743">
          <cell r="A1743" t="str">
            <v>Art. 8 - II</v>
          </cell>
          <cell r="G1743">
            <v>5</v>
          </cell>
          <cell r="H1743">
            <v>5</v>
          </cell>
          <cell r="J1743">
            <v>1</v>
          </cell>
        </row>
        <row r="1744">
          <cell r="A1744" t="str">
            <v>Art. 8 - II</v>
          </cell>
          <cell r="G1744">
            <v>5</v>
          </cell>
          <cell r="H1744">
            <v>5</v>
          </cell>
          <cell r="J1744">
            <v>1</v>
          </cell>
        </row>
        <row r="1745">
          <cell r="A1745" t="str">
            <v>Art. 8 - II</v>
          </cell>
          <cell r="G1745">
            <v>5</v>
          </cell>
          <cell r="H1745">
            <v>5</v>
          </cell>
          <cell r="J1745">
            <v>1</v>
          </cell>
        </row>
        <row r="1746">
          <cell r="A1746" t="str">
            <v>Art. 8 - II</v>
          </cell>
          <cell r="G1746">
            <v>5</v>
          </cell>
          <cell r="H1746">
            <v>5</v>
          </cell>
          <cell r="J1746">
            <v>1</v>
          </cell>
        </row>
        <row r="1747">
          <cell r="A1747" t="str">
            <v>Art. 8 - II</v>
          </cell>
          <cell r="G1747">
            <v>5</v>
          </cell>
          <cell r="H1747">
            <v>5</v>
          </cell>
          <cell r="J1747">
            <v>1</v>
          </cell>
        </row>
        <row r="1748">
          <cell r="A1748" t="str">
            <v>Art. 8 - II</v>
          </cell>
          <cell r="G1748">
            <v>5</v>
          </cell>
          <cell r="H1748">
            <v>5</v>
          </cell>
          <cell r="J1748">
            <v>1</v>
          </cell>
        </row>
        <row r="1749">
          <cell r="A1749" t="str">
            <v>Art. 8 - II</v>
          </cell>
          <cell r="G1749">
            <v>5</v>
          </cell>
          <cell r="H1749">
            <v>5</v>
          </cell>
          <cell r="J1749">
            <v>1</v>
          </cell>
        </row>
        <row r="1750">
          <cell r="A1750" t="str">
            <v>Art. 8 - II</v>
          </cell>
          <cell r="G1750">
            <v>5</v>
          </cell>
          <cell r="H1750">
            <v>5</v>
          </cell>
          <cell r="J1750">
            <v>1</v>
          </cell>
        </row>
        <row r="1751">
          <cell r="A1751" t="str">
            <v>Art. 8 - II</v>
          </cell>
          <cell r="G1751">
            <v>5</v>
          </cell>
          <cell r="H1751">
            <v>5</v>
          </cell>
          <cell r="J1751">
            <v>1</v>
          </cell>
        </row>
        <row r="1752">
          <cell r="A1752" t="str">
            <v>Art. 8 - II</v>
          </cell>
          <cell r="G1752">
            <v>5</v>
          </cell>
          <cell r="H1752">
            <v>5</v>
          </cell>
          <cell r="J1752">
            <v>1</v>
          </cell>
        </row>
        <row r="1753">
          <cell r="A1753" t="str">
            <v>Art. 8 - II</v>
          </cell>
          <cell r="G1753">
            <v>5</v>
          </cell>
          <cell r="H1753">
            <v>5</v>
          </cell>
          <cell r="J1753">
            <v>1</v>
          </cell>
        </row>
        <row r="1754">
          <cell r="A1754" t="str">
            <v>Art. 8 - II</v>
          </cell>
          <cell r="G1754">
            <v>5</v>
          </cell>
          <cell r="H1754">
            <v>5</v>
          </cell>
          <cell r="J1754">
            <v>1</v>
          </cell>
        </row>
        <row r="1755">
          <cell r="A1755" t="str">
            <v>Art. 8 - II</v>
          </cell>
          <cell r="G1755">
            <v>5</v>
          </cell>
          <cell r="H1755">
            <v>5</v>
          </cell>
          <cell r="J1755">
            <v>1</v>
          </cell>
        </row>
        <row r="1756">
          <cell r="A1756" t="str">
            <v>Art. 8 - II</v>
          </cell>
          <cell r="G1756">
            <v>5</v>
          </cell>
          <cell r="H1756">
            <v>5</v>
          </cell>
          <cell r="J1756">
            <v>1</v>
          </cell>
        </row>
        <row r="1757">
          <cell r="A1757" t="str">
            <v>Art. 8 - II</v>
          </cell>
          <cell r="G1757">
            <v>5</v>
          </cell>
          <cell r="H1757">
            <v>5</v>
          </cell>
          <cell r="J1757">
            <v>1</v>
          </cell>
        </row>
        <row r="1758">
          <cell r="A1758" t="str">
            <v>Art. 8 - II</v>
          </cell>
          <cell r="G1758">
            <v>5</v>
          </cell>
          <cell r="H1758">
            <v>5</v>
          </cell>
          <cell r="J1758">
            <v>1</v>
          </cell>
        </row>
        <row r="1759">
          <cell r="A1759" t="str">
            <v>Art. 8 - II</v>
          </cell>
          <cell r="G1759">
            <v>5</v>
          </cell>
          <cell r="H1759">
            <v>5</v>
          </cell>
          <cell r="J1759">
            <v>1</v>
          </cell>
        </row>
        <row r="1760">
          <cell r="A1760" t="str">
            <v>Art. 8 - II</v>
          </cell>
          <cell r="G1760">
            <v>5</v>
          </cell>
          <cell r="H1760">
            <v>5</v>
          </cell>
          <cell r="J1760">
            <v>1</v>
          </cell>
        </row>
        <row r="1761">
          <cell r="A1761" t="str">
            <v>Art. 8 - II</v>
          </cell>
          <cell r="G1761">
            <v>5</v>
          </cell>
          <cell r="H1761">
            <v>5</v>
          </cell>
          <cell r="J1761">
            <v>1</v>
          </cell>
        </row>
        <row r="1762">
          <cell r="A1762" t="str">
            <v>Art. 8 - II</v>
          </cell>
          <cell r="G1762">
            <v>5</v>
          </cell>
          <cell r="H1762">
            <v>5</v>
          </cell>
          <cell r="J1762">
            <v>1</v>
          </cell>
        </row>
        <row r="1763">
          <cell r="A1763" t="str">
            <v>Art. 8 - II</v>
          </cell>
          <cell r="G1763">
            <v>5</v>
          </cell>
          <cell r="H1763">
            <v>5</v>
          </cell>
          <cell r="J1763">
            <v>1</v>
          </cell>
        </row>
        <row r="1764">
          <cell r="A1764" t="str">
            <v>Art. 8 - II</v>
          </cell>
          <cell r="G1764">
            <v>5</v>
          </cell>
          <cell r="H1764">
            <v>5</v>
          </cell>
          <cell r="J1764">
            <v>1</v>
          </cell>
        </row>
        <row r="1765">
          <cell r="A1765" t="str">
            <v>Art. 8 - II</v>
          </cell>
          <cell r="G1765">
            <v>5</v>
          </cell>
          <cell r="H1765">
            <v>5</v>
          </cell>
          <cell r="J1765">
            <v>1</v>
          </cell>
        </row>
        <row r="1766">
          <cell r="A1766" t="str">
            <v>Art. 8 - II</v>
          </cell>
          <cell r="G1766">
            <v>5</v>
          </cell>
          <cell r="H1766">
            <v>5</v>
          </cell>
          <cell r="J1766">
            <v>1</v>
          </cell>
        </row>
        <row r="1767">
          <cell r="A1767" t="str">
            <v>Art. 8 - II</v>
          </cell>
          <cell r="G1767">
            <v>5</v>
          </cell>
          <cell r="H1767">
            <v>5</v>
          </cell>
          <cell r="J1767">
            <v>1</v>
          </cell>
        </row>
        <row r="1768">
          <cell r="A1768" t="str">
            <v>Art. 8 - II</v>
          </cell>
          <cell r="G1768">
            <v>5</v>
          </cell>
          <cell r="H1768">
            <v>5</v>
          </cell>
          <cell r="J1768">
            <v>1</v>
          </cell>
        </row>
        <row r="1769">
          <cell r="A1769" t="str">
            <v>Art. 8 - II</v>
          </cell>
          <cell r="G1769">
            <v>5</v>
          </cell>
          <cell r="H1769">
            <v>5</v>
          </cell>
          <cell r="J1769">
            <v>1</v>
          </cell>
        </row>
        <row r="1770">
          <cell r="A1770" t="str">
            <v>Art. 8 - II</v>
          </cell>
          <cell r="G1770">
            <v>5</v>
          </cell>
          <cell r="H1770">
            <v>5</v>
          </cell>
          <cell r="J1770">
            <v>1</v>
          </cell>
        </row>
        <row r="1771">
          <cell r="A1771" t="str">
            <v>Art. 8 - II</v>
          </cell>
          <cell r="G1771">
            <v>5</v>
          </cell>
          <cell r="H1771">
            <v>5</v>
          </cell>
          <cell r="J1771">
            <v>1</v>
          </cell>
        </row>
        <row r="1772">
          <cell r="A1772" t="str">
            <v>Art. 8 - II</v>
          </cell>
          <cell r="G1772">
            <v>5</v>
          </cell>
          <cell r="H1772">
            <v>5</v>
          </cell>
          <cell r="J1772">
            <v>1</v>
          </cell>
        </row>
        <row r="1773">
          <cell r="A1773" t="str">
            <v>Art. 8 - II</v>
          </cell>
          <cell r="G1773">
            <v>5</v>
          </cell>
          <cell r="H1773">
            <v>5</v>
          </cell>
          <cell r="J1773">
            <v>1</v>
          </cell>
        </row>
        <row r="1774">
          <cell r="A1774" t="str">
            <v>Art. 8 - II</v>
          </cell>
          <cell r="G1774">
            <v>5</v>
          </cell>
          <cell r="H1774">
            <v>5</v>
          </cell>
          <cell r="J1774">
            <v>1</v>
          </cell>
        </row>
        <row r="1775">
          <cell r="A1775" t="str">
            <v>Art. 8 - II</v>
          </cell>
          <cell r="G1775">
            <v>5</v>
          </cell>
          <cell r="H1775">
            <v>5</v>
          </cell>
          <cell r="J1775">
            <v>1</v>
          </cell>
        </row>
        <row r="1776">
          <cell r="A1776" t="str">
            <v>Art. 8 - II</v>
          </cell>
          <cell r="G1776">
            <v>5</v>
          </cell>
          <cell r="H1776">
            <v>5</v>
          </cell>
          <cell r="J1776">
            <v>1</v>
          </cell>
        </row>
        <row r="1777">
          <cell r="A1777" t="str">
            <v>Art. 8 - II</v>
          </cell>
          <cell r="G1777">
            <v>5</v>
          </cell>
          <cell r="H1777">
            <v>5</v>
          </cell>
          <cell r="J1777">
            <v>1</v>
          </cell>
        </row>
        <row r="1778">
          <cell r="A1778" t="str">
            <v>Art. 8 - II</v>
          </cell>
          <cell r="G1778">
            <v>5</v>
          </cell>
          <cell r="H1778">
            <v>5</v>
          </cell>
          <cell r="J1778">
            <v>1</v>
          </cell>
        </row>
        <row r="1779">
          <cell r="A1779" t="str">
            <v>Art. 8 - II</v>
          </cell>
          <cell r="G1779">
            <v>5</v>
          </cell>
          <cell r="H1779">
            <v>5</v>
          </cell>
          <cell r="J1779">
            <v>1</v>
          </cell>
        </row>
        <row r="1780">
          <cell r="A1780" t="str">
            <v>Art. 8 - II</v>
          </cell>
          <cell r="G1780">
            <v>5</v>
          </cell>
          <cell r="H1780">
            <v>5</v>
          </cell>
          <cell r="J1780">
            <v>1</v>
          </cell>
        </row>
        <row r="1781">
          <cell r="A1781" t="str">
            <v>Art. 8 - II</v>
          </cell>
          <cell r="G1781">
            <v>5</v>
          </cell>
          <cell r="H1781">
            <v>5</v>
          </cell>
          <cell r="J1781">
            <v>1</v>
          </cell>
        </row>
        <row r="1782">
          <cell r="A1782" t="str">
            <v>Art. 8 - II</v>
          </cell>
          <cell r="G1782">
            <v>5</v>
          </cell>
          <cell r="H1782">
            <v>5</v>
          </cell>
          <cell r="J1782">
            <v>1</v>
          </cell>
        </row>
        <row r="1783">
          <cell r="A1783" t="str">
            <v>Art. 8 - II</v>
          </cell>
          <cell r="G1783">
            <v>5</v>
          </cell>
          <cell r="H1783">
            <v>5</v>
          </cell>
          <cell r="J1783">
            <v>1</v>
          </cell>
        </row>
        <row r="1784">
          <cell r="A1784" t="str">
            <v>Art. 8 - II</v>
          </cell>
          <cell r="G1784">
            <v>5</v>
          </cell>
          <cell r="H1784">
            <v>5</v>
          </cell>
          <cell r="J1784">
            <v>1</v>
          </cell>
        </row>
        <row r="1785">
          <cell r="A1785" t="str">
            <v>Art. 8 - II</v>
          </cell>
          <cell r="G1785">
            <v>5</v>
          </cell>
          <cell r="H1785">
            <v>5</v>
          </cell>
          <cell r="J1785">
            <v>1</v>
          </cell>
        </row>
        <row r="1786">
          <cell r="A1786" t="str">
            <v>Art. 8 - II</v>
          </cell>
          <cell r="G1786">
            <v>5</v>
          </cell>
          <cell r="H1786">
            <v>5</v>
          </cell>
          <cell r="J1786">
            <v>1</v>
          </cell>
        </row>
        <row r="1787">
          <cell r="A1787" t="str">
            <v>Art. 8 - II</v>
          </cell>
          <cell r="G1787">
            <v>5</v>
          </cell>
          <cell r="H1787">
            <v>5</v>
          </cell>
          <cell r="J1787">
            <v>1</v>
          </cell>
        </row>
        <row r="1788">
          <cell r="A1788" t="str">
            <v>Art. 8 - II</v>
          </cell>
          <cell r="G1788">
            <v>5</v>
          </cell>
          <cell r="H1788">
            <v>5</v>
          </cell>
          <cell r="J1788">
            <v>1</v>
          </cell>
        </row>
        <row r="1789">
          <cell r="A1789" t="str">
            <v>Art. 8 - II</v>
          </cell>
          <cell r="G1789">
            <v>5</v>
          </cell>
          <cell r="H1789">
            <v>5</v>
          </cell>
          <cell r="J1789">
            <v>1</v>
          </cell>
        </row>
        <row r="1790">
          <cell r="A1790" t="str">
            <v>Art. 8 - II</v>
          </cell>
          <cell r="G1790">
            <v>5</v>
          </cell>
          <cell r="H1790">
            <v>5</v>
          </cell>
          <cell r="J1790">
            <v>1</v>
          </cell>
        </row>
        <row r="1791">
          <cell r="A1791" t="str">
            <v>Art. 8 - II</v>
          </cell>
          <cell r="G1791">
            <v>5</v>
          </cell>
          <cell r="H1791">
            <v>5</v>
          </cell>
          <cell r="J1791">
            <v>1</v>
          </cell>
        </row>
        <row r="1792">
          <cell r="A1792" t="str">
            <v>Art. 8 - II</v>
          </cell>
          <cell r="G1792">
            <v>5</v>
          </cell>
          <cell r="H1792">
            <v>5</v>
          </cell>
          <cell r="J1792">
            <v>1</v>
          </cell>
        </row>
        <row r="1793">
          <cell r="A1793" t="str">
            <v>Art. 8 - II</v>
          </cell>
          <cell r="G1793">
            <v>5</v>
          </cell>
          <cell r="H1793">
            <v>5</v>
          </cell>
          <cell r="J1793">
            <v>1</v>
          </cell>
        </row>
        <row r="1794">
          <cell r="A1794" t="str">
            <v>Art. 8 - II</v>
          </cell>
          <cell r="G1794">
            <v>5</v>
          </cell>
          <cell r="H1794">
            <v>5</v>
          </cell>
          <cell r="J1794">
            <v>1</v>
          </cell>
        </row>
        <row r="1795">
          <cell r="A1795" t="str">
            <v>Art. 8 - II</v>
          </cell>
          <cell r="G1795">
            <v>5</v>
          </cell>
          <cell r="H1795">
            <v>5</v>
          </cell>
          <cell r="J1795">
            <v>1</v>
          </cell>
        </row>
        <row r="1796">
          <cell r="A1796" t="str">
            <v>Art. 8 - II</v>
          </cell>
          <cell r="G1796">
            <v>5</v>
          </cell>
          <cell r="H1796">
            <v>5</v>
          </cell>
          <cell r="J1796">
            <v>1</v>
          </cell>
        </row>
        <row r="1797">
          <cell r="A1797" t="str">
            <v>Art. 8 - II</v>
          </cell>
          <cell r="G1797">
            <v>5</v>
          </cell>
          <cell r="H1797">
            <v>5</v>
          </cell>
          <cell r="J1797">
            <v>1</v>
          </cell>
        </row>
        <row r="1798">
          <cell r="A1798" t="str">
            <v>Art. 8 - II</v>
          </cell>
          <cell r="G1798">
            <v>5</v>
          </cell>
          <cell r="H1798">
            <v>5</v>
          </cell>
          <cell r="J1798">
            <v>1</v>
          </cell>
        </row>
        <row r="1799">
          <cell r="A1799" t="str">
            <v>Art. 8 - II</v>
          </cell>
          <cell r="G1799">
            <v>5</v>
          </cell>
          <cell r="H1799">
            <v>5</v>
          </cell>
          <cell r="J1799">
            <v>1</v>
          </cell>
        </row>
        <row r="1800">
          <cell r="A1800" t="str">
            <v>Art. 8 - II</v>
          </cell>
          <cell r="G1800">
            <v>5</v>
          </cell>
          <cell r="H1800">
            <v>5</v>
          </cell>
          <cell r="J1800">
            <v>1</v>
          </cell>
        </row>
        <row r="1801">
          <cell r="A1801" t="str">
            <v>Art. 8 - II</v>
          </cell>
          <cell r="G1801">
            <v>5</v>
          </cell>
          <cell r="H1801">
            <v>5</v>
          </cell>
          <cell r="J1801">
            <v>1</v>
          </cell>
        </row>
        <row r="1802">
          <cell r="A1802" t="str">
            <v>Art. 8 - II</v>
          </cell>
          <cell r="G1802">
            <v>5</v>
          </cell>
          <cell r="H1802">
            <v>5</v>
          </cell>
          <cell r="J1802">
            <v>1</v>
          </cell>
        </row>
        <row r="1803">
          <cell r="A1803" t="str">
            <v>Art. 8 - II</v>
          </cell>
          <cell r="G1803">
            <v>5</v>
          </cell>
          <cell r="H1803">
            <v>5</v>
          </cell>
          <cell r="J1803">
            <v>1</v>
          </cell>
        </row>
        <row r="1804">
          <cell r="A1804" t="str">
            <v>Art. 8 - II</v>
          </cell>
          <cell r="G1804">
            <v>5</v>
          </cell>
          <cell r="H1804">
            <v>5</v>
          </cell>
          <cell r="J1804">
            <v>1</v>
          </cell>
        </row>
        <row r="1805">
          <cell r="A1805" t="str">
            <v>Art. 8 - II</v>
          </cell>
          <cell r="G1805">
            <v>5</v>
          </cell>
          <cell r="H1805">
            <v>5</v>
          </cell>
          <cell r="J1805">
            <v>1</v>
          </cell>
        </row>
        <row r="1806">
          <cell r="A1806" t="str">
            <v>Art. 8 - II</v>
          </cell>
          <cell r="G1806">
            <v>5</v>
          </cell>
          <cell r="H1806">
            <v>5</v>
          </cell>
          <cell r="J1806">
            <v>1</v>
          </cell>
        </row>
        <row r="1807">
          <cell r="A1807" t="str">
            <v>Art. 8 - II</v>
          </cell>
          <cell r="G1807">
            <v>5</v>
          </cell>
          <cell r="H1807">
            <v>5</v>
          </cell>
          <cell r="J1807">
            <v>1</v>
          </cell>
        </row>
        <row r="1808">
          <cell r="A1808" t="str">
            <v>Art. 8 - II</v>
          </cell>
          <cell r="G1808">
            <v>5</v>
          </cell>
          <cell r="H1808">
            <v>5</v>
          </cell>
          <cell r="J1808">
            <v>1</v>
          </cell>
        </row>
        <row r="1809">
          <cell r="A1809" t="str">
            <v>Art. 8 - II</v>
          </cell>
          <cell r="G1809">
            <v>5</v>
          </cell>
          <cell r="H1809">
            <v>5</v>
          </cell>
          <cell r="J1809">
            <v>1</v>
          </cell>
        </row>
        <row r="1810">
          <cell r="A1810" t="str">
            <v>Art. 8 - II</v>
          </cell>
          <cell r="G1810">
            <v>5</v>
          </cell>
          <cell r="H1810">
            <v>5</v>
          </cell>
          <cell r="J1810">
            <v>1</v>
          </cell>
        </row>
        <row r="1811">
          <cell r="A1811" t="str">
            <v>Art. 8 - II</v>
          </cell>
          <cell r="G1811">
            <v>5</v>
          </cell>
          <cell r="H1811">
            <v>5</v>
          </cell>
          <cell r="J1811">
            <v>1</v>
          </cell>
        </row>
        <row r="1812">
          <cell r="A1812" t="str">
            <v>Art. 8 - II</v>
          </cell>
          <cell r="G1812">
            <v>5</v>
          </cell>
          <cell r="H1812">
            <v>5</v>
          </cell>
          <cell r="J1812">
            <v>1</v>
          </cell>
        </row>
        <row r="1813">
          <cell r="A1813" t="str">
            <v>Art. 8 - II</v>
          </cell>
          <cell r="G1813">
            <v>5</v>
          </cell>
          <cell r="H1813">
            <v>5</v>
          </cell>
          <cell r="J1813">
            <v>1</v>
          </cell>
        </row>
        <row r="1814">
          <cell r="A1814" t="str">
            <v>Art. 8 - II</v>
          </cell>
          <cell r="G1814">
            <v>5</v>
          </cell>
          <cell r="H1814">
            <v>5</v>
          </cell>
          <cell r="J1814">
            <v>1</v>
          </cell>
        </row>
        <row r="1815">
          <cell r="A1815" t="str">
            <v>Art. 8 - II</v>
          </cell>
          <cell r="G1815">
            <v>5</v>
          </cell>
          <cell r="H1815">
            <v>5</v>
          </cell>
          <cell r="J1815">
            <v>1</v>
          </cell>
        </row>
        <row r="1816">
          <cell r="A1816" t="str">
            <v>Art. 8 - II</v>
          </cell>
          <cell r="G1816">
            <v>5</v>
          </cell>
          <cell r="H1816">
            <v>5</v>
          </cell>
          <cell r="J1816">
            <v>1</v>
          </cell>
        </row>
        <row r="1817">
          <cell r="A1817" t="str">
            <v>Art. 8 - II</v>
          </cell>
          <cell r="G1817">
            <v>5</v>
          </cell>
          <cell r="H1817">
            <v>5</v>
          </cell>
          <cell r="J1817">
            <v>1</v>
          </cell>
        </row>
        <row r="1818">
          <cell r="A1818" t="str">
            <v>Art. 8 - II</v>
          </cell>
          <cell r="G1818">
            <v>5</v>
          </cell>
          <cell r="H1818">
            <v>5</v>
          </cell>
          <cell r="J1818">
            <v>1</v>
          </cell>
        </row>
        <row r="1819">
          <cell r="A1819" t="str">
            <v>Art. 8 - II</v>
          </cell>
          <cell r="G1819">
            <v>5</v>
          </cell>
          <cell r="H1819">
            <v>5</v>
          </cell>
          <cell r="J1819">
            <v>1</v>
          </cell>
        </row>
        <row r="1820">
          <cell r="A1820" t="str">
            <v>Art. 8 - II</v>
          </cell>
          <cell r="G1820">
            <v>5</v>
          </cell>
          <cell r="H1820">
            <v>5</v>
          </cell>
          <cell r="J1820">
            <v>1</v>
          </cell>
        </row>
        <row r="1821">
          <cell r="A1821" t="str">
            <v>Art. 8 - II</v>
          </cell>
          <cell r="G1821">
            <v>5</v>
          </cell>
          <cell r="H1821">
            <v>5</v>
          </cell>
          <cell r="J1821">
            <v>1</v>
          </cell>
        </row>
        <row r="1822">
          <cell r="A1822" t="str">
            <v>Art. 8 - II</v>
          </cell>
          <cell r="G1822">
            <v>5</v>
          </cell>
          <cell r="H1822">
            <v>5</v>
          </cell>
          <cell r="J1822">
            <v>1</v>
          </cell>
        </row>
        <row r="1823">
          <cell r="A1823" t="str">
            <v>Art. 8 - II</v>
          </cell>
          <cell r="G1823">
            <v>5</v>
          </cell>
          <cell r="H1823">
            <v>5</v>
          </cell>
          <cell r="J1823">
            <v>1</v>
          </cell>
        </row>
        <row r="1824">
          <cell r="A1824" t="str">
            <v>Art. 8 - II</v>
          </cell>
          <cell r="G1824">
            <v>5</v>
          </cell>
          <cell r="H1824">
            <v>5</v>
          </cell>
          <cell r="J1824">
            <v>1</v>
          </cell>
        </row>
        <row r="1825">
          <cell r="A1825" t="str">
            <v>Art. 8 - II</v>
          </cell>
          <cell r="G1825">
            <v>5</v>
          </cell>
          <cell r="H1825">
            <v>5</v>
          </cell>
          <cell r="J1825">
            <v>1</v>
          </cell>
        </row>
        <row r="1826">
          <cell r="A1826" t="str">
            <v>Art. 8 - II</v>
          </cell>
          <cell r="G1826">
            <v>5</v>
          </cell>
          <cell r="H1826">
            <v>5</v>
          </cell>
          <cell r="J1826">
            <v>1</v>
          </cell>
        </row>
        <row r="1827">
          <cell r="A1827" t="str">
            <v>Art. 8 - II</v>
          </cell>
          <cell r="G1827">
            <v>5</v>
          </cell>
          <cell r="H1827">
            <v>5</v>
          </cell>
          <cell r="J1827">
            <v>1</v>
          </cell>
        </row>
        <row r="1828">
          <cell r="A1828" t="str">
            <v>Art. 8 - II</v>
          </cell>
          <cell r="G1828">
            <v>5</v>
          </cell>
          <cell r="H1828">
            <v>5</v>
          </cell>
          <cell r="J1828">
            <v>1</v>
          </cell>
        </row>
        <row r="1829">
          <cell r="A1829" t="str">
            <v>Art. 8 - II</v>
          </cell>
          <cell r="G1829">
            <v>5</v>
          </cell>
          <cell r="H1829">
            <v>5</v>
          </cell>
          <cell r="J1829">
            <v>1</v>
          </cell>
        </row>
        <row r="1830">
          <cell r="A1830" t="str">
            <v>Art. 8 - II</v>
          </cell>
          <cell r="G1830">
            <v>5</v>
          </cell>
          <cell r="H1830">
            <v>5</v>
          </cell>
          <cell r="J1830">
            <v>1</v>
          </cell>
        </row>
        <row r="1831">
          <cell r="A1831" t="str">
            <v>Art. 8 - II</v>
          </cell>
          <cell r="G1831">
            <v>5</v>
          </cell>
          <cell r="H1831">
            <v>5</v>
          </cell>
          <cell r="J1831">
            <v>1</v>
          </cell>
        </row>
        <row r="1832">
          <cell r="A1832" t="str">
            <v>Art. 8 - II</v>
          </cell>
          <cell r="G1832">
            <v>5</v>
          </cell>
          <cell r="H1832">
            <v>5</v>
          </cell>
          <cell r="J1832">
            <v>1</v>
          </cell>
        </row>
        <row r="1833">
          <cell r="A1833" t="str">
            <v>Art. 8 - II</v>
          </cell>
          <cell r="G1833">
            <v>5</v>
          </cell>
          <cell r="H1833">
            <v>5</v>
          </cell>
          <cell r="J1833">
            <v>1</v>
          </cell>
        </row>
        <row r="1834">
          <cell r="A1834" t="str">
            <v>Art. 8 - II</v>
          </cell>
          <cell r="G1834">
            <v>5</v>
          </cell>
          <cell r="H1834">
            <v>5</v>
          </cell>
          <cell r="J1834">
            <v>1</v>
          </cell>
        </row>
        <row r="1835">
          <cell r="A1835" t="str">
            <v>Art. 8 - II</v>
          </cell>
          <cell r="G1835">
            <v>5</v>
          </cell>
          <cell r="H1835">
            <v>5</v>
          </cell>
          <cell r="J1835">
            <v>1</v>
          </cell>
        </row>
        <row r="1836">
          <cell r="A1836" t="str">
            <v>Art. 8 - II</v>
          </cell>
          <cell r="G1836">
            <v>5</v>
          </cell>
          <cell r="H1836">
            <v>5</v>
          </cell>
          <cell r="J1836">
            <v>1</v>
          </cell>
        </row>
        <row r="1837">
          <cell r="A1837" t="str">
            <v>Art. 8 - II</v>
          </cell>
          <cell r="G1837">
            <v>5</v>
          </cell>
          <cell r="H1837">
            <v>5</v>
          </cell>
          <cell r="J1837">
            <v>1</v>
          </cell>
        </row>
        <row r="1838">
          <cell r="A1838" t="str">
            <v>Art. 8 - II</v>
          </cell>
          <cell r="G1838">
            <v>5</v>
          </cell>
          <cell r="H1838">
            <v>5</v>
          </cell>
          <cell r="J1838">
            <v>1</v>
          </cell>
        </row>
        <row r="1839">
          <cell r="A1839" t="str">
            <v>Art. 8 - II</v>
          </cell>
          <cell r="G1839">
            <v>5</v>
          </cell>
          <cell r="H1839">
            <v>5</v>
          </cell>
          <cell r="J1839">
            <v>1</v>
          </cell>
        </row>
        <row r="1840">
          <cell r="A1840" t="str">
            <v>Art. 8 - II</v>
          </cell>
          <cell r="G1840">
            <v>5</v>
          </cell>
          <cell r="H1840">
            <v>5</v>
          </cell>
          <cell r="J1840">
            <v>1</v>
          </cell>
        </row>
        <row r="1841">
          <cell r="A1841" t="str">
            <v>Art. 8 - II</v>
          </cell>
          <cell r="G1841">
            <v>5</v>
          </cell>
          <cell r="H1841">
            <v>5</v>
          </cell>
          <cell r="J1841">
            <v>1</v>
          </cell>
        </row>
        <row r="1842">
          <cell r="A1842" t="str">
            <v>Art. 8 - II</v>
          </cell>
          <cell r="G1842">
            <v>5</v>
          </cell>
          <cell r="H1842">
            <v>5</v>
          </cell>
          <cell r="J1842">
            <v>1</v>
          </cell>
        </row>
        <row r="1843">
          <cell r="A1843" t="str">
            <v>Art. 8 - II</v>
          </cell>
          <cell r="G1843">
            <v>5</v>
          </cell>
          <cell r="H1843">
            <v>5</v>
          </cell>
          <cell r="J1843">
            <v>1</v>
          </cell>
        </row>
        <row r="1844">
          <cell r="A1844" t="str">
            <v>Art. 8 - II</v>
          </cell>
          <cell r="G1844">
            <v>5</v>
          </cell>
          <cell r="H1844">
            <v>5</v>
          </cell>
          <cell r="J1844">
            <v>1</v>
          </cell>
        </row>
        <row r="1845">
          <cell r="A1845" t="str">
            <v>Art. 8 - II</v>
          </cell>
          <cell r="G1845">
            <v>5</v>
          </cell>
          <cell r="H1845">
            <v>5</v>
          </cell>
          <cell r="J1845">
            <v>1</v>
          </cell>
        </row>
        <row r="1846">
          <cell r="A1846" t="str">
            <v>Art. 8 - II</v>
          </cell>
          <cell r="G1846">
            <v>5</v>
          </cell>
          <cell r="H1846">
            <v>5</v>
          </cell>
          <cell r="J1846">
            <v>1</v>
          </cell>
        </row>
        <row r="1847">
          <cell r="A1847" t="str">
            <v>Art. 8 - II</v>
          </cell>
          <cell r="G1847">
            <v>5</v>
          </cell>
          <cell r="H1847">
            <v>5</v>
          </cell>
          <cell r="J1847">
            <v>1</v>
          </cell>
        </row>
        <row r="1848">
          <cell r="A1848" t="str">
            <v>Art. 8 - II</v>
          </cell>
          <cell r="G1848">
            <v>5</v>
          </cell>
          <cell r="H1848">
            <v>5</v>
          </cell>
          <cell r="J1848">
            <v>1</v>
          </cell>
        </row>
        <row r="1849">
          <cell r="A1849" t="str">
            <v>Art. 8 - II</v>
          </cell>
          <cell r="G1849">
            <v>5</v>
          </cell>
          <cell r="H1849">
            <v>5</v>
          </cell>
          <cell r="J1849">
            <v>1</v>
          </cell>
        </row>
        <row r="1850">
          <cell r="A1850" t="str">
            <v>Art. 8 - II</v>
          </cell>
          <cell r="G1850">
            <v>5</v>
          </cell>
          <cell r="H1850">
            <v>5</v>
          </cell>
          <cell r="J1850">
            <v>1</v>
          </cell>
        </row>
        <row r="1851">
          <cell r="A1851" t="str">
            <v>Art. 8 - II</v>
          </cell>
          <cell r="G1851">
            <v>5</v>
          </cell>
          <cell r="H1851">
            <v>5</v>
          </cell>
          <cell r="J1851">
            <v>1</v>
          </cell>
        </row>
        <row r="1852">
          <cell r="A1852" t="str">
            <v>Art. 8 - II</v>
          </cell>
          <cell r="G1852">
            <v>5</v>
          </cell>
          <cell r="H1852">
            <v>5</v>
          </cell>
          <cell r="J1852">
            <v>1</v>
          </cell>
        </row>
        <row r="1853">
          <cell r="A1853" t="str">
            <v>Art. 8 - II</v>
          </cell>
          <cell r="G1853">
            <v>5</v>
          </cell>
          <cell r="H1853">
            <v>5</v>
          </cell>
          <cell r="J1853">
            <v>1</v>
          </cell>
        </row>
        <row r="1854">
          <cell r="A1854" t="str">
            <v>Art. 8 - II</v>
          </cell>
          <cell r="G1854">
            <v>5</v>
          </cell>
          <cell r="H1854">
            <v>5</v>
          </cell>
          <cell r="J1854">
            <v>1</v>
          </cell>
        </row>
        <row r="1855">
          <cell r="A1855" t="str">
            <v>Art. 8 - II</v>
          </cell>
          <cell r="G1855">
            <v>5</v>
          </cell>
          <cell r="H1855">
            <v>5</v>
          </cell>
          <cell r="J1855">
            <v>1</v>
          </cell>
        </row>
        <row r="1856">
          <cell r="A1856" t="str">
            <v>Art. 8 - II</v>
          </cell>
          <cell r="G1856">
            <v>5</v>
          </cell>
          <cell r="H1856">
            <v>5</v>
          </cell>
          <cell r="J1856">
            <v>1</v>
          </cell>
        </row>
        <row r="1857">
          <cell r="A1857" t="str">
            <v>Art. 8 - II</v>
          </cell>
          <cell r="G1857">
            <v>5</v>
          </cell>
          <cell r="H1857">
            <v>5</v>
          </cell>
          <cell r="J1857">
            <v>1</v>
          </cell>
        </row>
        <row r="1858">
          <cell r="A1858" t="str">
            <v>Art. 8 - II</v>
          </cell>
          <cell r="G1858">
            <v>5</v>
          </cell>
          <cell r="H1858">
            <v>5</v>
          </cell>
          <cell r="J1858">
            <v>1</v>
          </cell>
        </row>
        <row r="1859">
          <cell r="A1859" t="str">
            <v>Art. 8 - II</v>
          </cell>
          <cell r="G1859">
            <v>5</v>
          </cell>
          <cell r="H1859">
            <v>5</v>
          </cell>
          <cell r="J1859">
            <v>1</v>
          </cell>
        </row>
        <row r="1860">
          <cell r="A1860" t="str">
            <v>Art. 8 - II</v>
          </cell>
          <cell r="G1860">
            <v>5</v>
          </cell>
          <cell r="H1860">
            <v>5</v>
          </cell>
          <cell r="J1860">
            <v>1</v>
          </cell>
        </row>
        <row r="1861">
          <cell r="A1861" t="str">
            <v>Art. 8 - II</v>
          </cell>
          <cell r="G1861">
            <v>5</v>
          </cell>
          <cell r="H1861">
            <v>5</v>
          </cell>
          <cell r="J1861">
            <v>1</v>
          </cell>
        </row>
        <row r="1862">
          <cell r="A1862" t="str">
            <v>Art. 8 - II</v>
          </cell>
          <cell r="G1862">
            <v>5</v>
          </cell>
          <cell r="H1862">
            <v>5</v>
          </cell>
          <cell r="J1862">
            <v>1</v>
          </cell>
        </row>
        <row r="1863">
          <cell r="A1863" t="str">
            <v>Art. 8 - II</v>
          </cell>
          <cell r="G1863">
            <v>5</v>
          </cell>
          <cell r="H1863">
            <v>5</v>
          </cell>
          <cell r="J1863">
            <v>1</v>
          </cell>
        </row>
        <row r="1864">
          <cell r="A1864" t="str">
            <v>Art. 8 - II</v>
          </cell>
          <cell r="G1864">
            <v>5</v>
          </cell>
          <cell r="H1864">
            <v>5</v>
          </cell>
          <cell r="J1864">
            <v>1</v>
          </cell>
        </row>
        <row r="1865">
          <cell r="A1865" t="str">
            <v>Art. 8 - II</v>
          </cell>
          <cell r="G1865">
            <v>5</v>
          </cell>
          <cell r="H1865">
            <v>5</v>
          </cell>
          <cell r="J1865">
            <v>1</v>
          </cell>
        </row>
        <row r="1866">
          <cell r="A1866" t="str">
            <v>Art. 8 - II</v>
          </cell>
          <cell r="G1866">
            <v>5</v>
          </cell>
          <cell r="H1866">
            <v>5</v>
          </cell>
          <cell r="J1866">
            <v>1</v>
          </cell>
        </row>
        <row r="1867">
          <cell r="A1867" t="str">
            <v>Art. 8 - II</v>
          </cell>
          <cell r="G1867">
            <v>5</v>
          </cell>
          <cell r="H1867">
            <v>5</v>
          </cell>
          <cell r="J1867">
            <v>1</v>
          </cell>
        </row>
        <row r="1868">
          <cell r="A1868" t="str">
            <v>Art. 8 - II</v>
          </cell>
          <cell r="G1868">
            <v>5</v>
          </cell>
          <cell r="H1868">
            <v>5</v>
          </cell>
          <cell r="J1868">
            <v>1</v>
          </cell>
        </row>
        <row r="1869">
          <cell r="A1869" t="str">
            <v>Art. 8 - II</v>
          </cell>
          <cell r="G1869">
            <v>5</v>
          </cell>
          <cell r="H1869">
            <v>5</v>
          </cell>
          <cell r="J1869">
            <v>1</v>
          </cell>
        </row>
        <row r="1870">
          <cell r="A1870" t="str">
            <v>Art. 8 - II</v>
          </cell>
          <cell r="G1870">
            <v>5</v>
          </cell>
          <cell r="H1870">
            <v>5</v>
          </cell>
          <cell r="J1870">
            <v>1</v>
          </cell>
        </row>
        <row r="1871">
          <cell r="A1871" t="str">
            <v>Art. 8 - II</v>
          </cell>
          <cell r="G1871">
            <v>5</v>
          </cell>
          <cell r="H1871">
            <v>5</v>
          </cell>
          <cell r="J1871">
            <v>1</v>
          </cell>
        </row>
        <row r="1872">
          <cell r="A1872" t="str">
            <v>Art. 8 - II</v>
          </cell>
          <cell r="G1872">
            <v>5</v>
          </cell>
          <cell r="H1872">
            <v>5</v>
          </cell>
          <cell r="J1872">
            <v>1</v>
          </cell>
        </row>
        <row r="1873">
          <cell r="A1873" t="str">
            <v>Art. 8 - II</v>
          </cell>
          <cell r="G1873">
            <v>5</v>
          </cell>
          <cell r="H1873">
            <v>5</v>
          </cell>
          <cell r="J1873">
            <v>1</v>
          </cell>
        </row>
        <row r="1874">
          <cell r="A1874" t="str">
            <v>Art. 8 - II</v>
          </cell>
          <cell r="G1874">
            <v>5</v>
          </cell>
          <cell r="H1874">
            <v>5</v>
          </cell>
          <cell r="J1874">
            <v>1</v>
          </cell>
        </row>
        <row r="1875">
          <cell r="A1875" t="str">
            <v>Art. 8 - II</v>
          </cell>
          <cell r="G1875">
            <v>5</v>
          </cell>
          <cell r="H1875">
            <v>5</v>
          </cell>
          <cell r="J1875">
            <v>1</v>
          </cell>
        </row>
        <row r="1876">
          <cell r="A1876" t="str">
            <v>Art. 8 - II</v>
          </cell>
          <cell r="G1876">
            <v>5</v>
          </cell>
          <cell r="H1876">
            <v>5</v>
          </cell>
          <cell r="J1876">
            <v>1</v>
          </cell>
        </row>
        <row r="1877">
          <cell r="A1877" t="str">
            <v>Art. 8 - II</v>
          </cell>
          <cell r="G1877">
            <v>5</v>
          </cell>
          <cell r="H1877">
            <v>5</v>
          </cell>
          <cell r="J1877">
            <v>1</v>
          </cell>
        </row>
        <row r="1878">
          <cell r="A1878" t="str">
            <v>Art. 8 - II</v>
          </cell>
          <cell r="G1878">
            <v>5</v>
          </cell>
          <cell r="H1878">
            <v>5</v>
          </cell>
          <cell r="J1878">
            <v>1</v>
          </cell>
        </row>
        <row r="1879">
          <cell r="A1879" t="str">
            <v>Art. 8 - II</v>
          </cell>
          <cell r="G1879">
            <v>5</v>
          </cell>
          <cell r="H1879">
            <v>5</v>
          </cell>
          <cell r="J1879">
            <v>1</v>
          </cell>
        </row>
        <row r="1880">
          <cell r="A1880" t="str">
            <v>Art. 8 - II</v>
          </cell>
          <cell r="G1880">
            <v>5</v>
          </cell>
          <cell r="H1880">
            <v>5</v>
          </cell>
          <cell r="J1880">
            <v>1</v>
          </cell>
        </row>
        <row r="1881">
          <cell r="A1881" t="str">
            <v>Art. 8 - II</v>
          </cell>
          <cell r="G1881">
            <v>5</v>
          </cell>
          <cell r="H1881">
            <v>5</v>
          </cell>
          <cell r="J1881">
            <v>1</v>
          </cell>
        </row>
        <row r="1882">
          <cell r="A1882" t="str">
            <v>Art. 8 - II</v>
          </cell>
          <cell r="G1882">
            <v>5</v>
          </cell>
          <cell r="H1882">
            <v>5</v>
          </cell>
          <cell r="J1882">
            <v>1</v>
          </cell>
        </row>
        <row r="1883">
          <cell r="A1883" t="str">
            <v>Art. 8 - II</v>
          </cell>
          <cell r="G1883">
            <v>5</v>
          </cell>
          <cell r="H1883">
            <v>5</v>
          </cell>
          <cell r="J1883">
            <v>1</v>
          </cell>
        </row>
        <row r="1884">
          <cell r="A1884" t="str">
            <v>Art. 8 - II</v>
          </cell>
          <cell r="G1884">
            <v>5</v>
          </cell>
          <cell r="H1884">
            <v>5</v>
          </cell>
          <cell r="J1884">
            <v>1</v>
          </cell>
        </row>
        <row r="1885">
          <cell r="A1885" t="str">
            <v>Art. 8 - II</v>
          </cell>
          <cell r="G1885">
            <v>5</v>
          </cell>
          <cell r="H1885">
            <v>5</v>
          </cell>
          <cell r="J1885">
            <v>1</v>
          </cell>
        </row>
        <row r="1886">
          <cell r="A1886" t="str">
            <v>Art. 8 - II</v>
          </cell>
          <cell r="G1886">
            <v>5</v>
          </cell>
          <cell r="H1886">
            <v>5</v>
          </cell>
          <cell r="J1886">
            <v>1</v>
          </cell>
        </row>
        <row r="1887">
          <cell r="A1887" t="str">
            <v>Art. 8 - II</v>
          </cell>
          <cell r="G1887">
            <v>5</v>
          </cell>
          <cell r="H1887">
            <v>5</v>
          </cell>
          <cell r="J1887">
            <v>1</v>
          </cell>
        </row>
        <row r="1888">
          <cell r="A1888" t="str">
            <v>Art. 8 - II</v>
          </cell>
          <cell r="G1888">
            <v>5</v>
          </cell>
          <cell r="H1888">
            <v>5</v>
          </cell>
          <cell r="J1888">
            <v>1</v>
          </cell>
        </row>
        <row r="1889">
          <cell r="A1889" t="str">
            <v>Art. 8 - II</v>
          </cell>
          <cell r="G1889">
            <v>5</v>
          </cell>
          <cell r="H1889">
            <v>5</v>
          </cell>
          <cell r="J1889">
            <v>1</v>
          </cell>
        </row>
        <row r="1890">
          <cell r="A1890" t="str">
            <v>Art. 8 - II</v>
          </cell>
          <cell r="G1890">
            <v>5</v>
          </cell>
          <cell r="H1890">
            <v>5</v>
          </cell>
          <cell r="J1890">
            <v>1</v>
          </cell>
        </row>
        <row r="1891">
          <cell r="A1891" t="str">
            <v>Art. 8 - II</v>
          </cell>
          <cell r="G1891">
            <v>5</v>
          </cell>
          <cell r="H1891">
            <v>5</v>
          </cell>
          <cell r="J1891">
            <v>1</v>
          </cell>
        </row>
        <row r="1892">
          <cell r="A1892" t="str">
            <v>Art. 8 - II</v>
          </cell>
          <cell r="G1892">
            <v>5</v>
          </cell>
          <cell r="H1892">
            <v>5</v>
          </cell>
          <cell r="J1892">
            <v>1</v>
          </cell>
        </row>
        <row r="1893">
          <cell r="A1893" t="str">
            <v>Art. 8 - II</v>
          </cell>
          <cell r="G1893">
            <v>5</v>
          </cell>
          <cell r="H1893">
            <v>5</v>
          </cell>
          <cell r="J1893">
            <v>1</v>
          </cell>
        </row>
        <row r="1894">
          <cell r="A1894" t="str">
            <v>Art. 8 - II</v>
          </cell>
          <cell r="G1894">
            <v>5</v>
          </cell>
          <cell r="H1894">
            <v>5</v>
          </cell>
          <cell r="J1894">
            <v>1</v>
          </cell>
        </row>
        <row r="1895">
          <cell r="A1895" t="str">
            <v>Art. 8 - II</v>
          </cell>
          <cell r="G1895">
            <v>5</v>
          </cell>
          <cell r="H1895">
            <v>5</v>
          </cell>
          <cell r="J1895">
            <v>1</v>
          </cell>
        </row>
        <row r="1896">
          <cell r="A1896" t="str">
            <v>Art. 8 - II</v>
          </cell>
          <cell r="G1896">
            <v>5</v>
          </cell>
          <cell r="H1896">
            <v>5</v>
          </cell>
          <cell r="J1896">
            <v>1</v>
          </cell>
        </row>
        <row r="1897">
          <cell r="A1897" t="str">
            <v>Art. 8 - II</v>
          </cell>
          <cell r="G1897">
            <v>5</v>
          </cell>
          <cell r="H1897">
            <v>5</v>
          </cell>
          <cell r="J1897">
            <v>1</v>
          </cell>
        </row>
        <row r="1898">
          <cell r="A1898" t="str">
            <v>Art. 8 - II</v>
          </cell>
          <cell r="G1898">
            <v>5</v>
          </cell>
          <cell r="H1898">
            <v>5</v>
          </cell>
          <cell r="J1898">
            <v>1</v>
          </cell>
        </row>
        <row r="1899">
          <cell r="A1899" t="str">
            <v>Art. 8 - II</v>
          </cell>
          <cell r="G1899">
            <v>5</v>
          </cell>
          <cell r="H1899">
            <v>5</v>
          </cell>
          <cell r="J1899">
            <v>1</v>
          </cell>
        </row>
        <row r="1900">
          <cell r="A1900" t="str">
            <v>Art. 8 - II</v>
          </cell>
          <cell r="G1900">
            <v>5</v>
          </cell>
          <cell r="H1900">
            <v>5</v>
          </cell>
          <cell r="J1900">
            <v>1</v>
          </cell>
        </row>
        <row r="1901">
          <cell r="A1901" t="str">
            <v>Art. 8 - II</v>
          </cell>
          <cell r="G1901">
            <v>5</v>
          </cell>
          <cell r="H1901">
            <v>5</v>
          </cell>
          <cell r="J1901">
            <v>1</v>
          </cell>
        </row>
        <row r="1902">
          <cell r="A1902" t="str">
            <v>Art. 8 - II</v>
          </cell>
          <cell r="G1902">
            <v>5</v>
          </cell>
          <cell r="H1902">
            <v>5</v>
          </cell>
          <cell r="J1902">
            <v>1</v>
          </cell>
        </row>
        <row r="1903">
          <cell r="A1903" t="str">
            <v>Art. 8 - II</v>
          </cell>
          <cell r="G1903">
            <v>5</v>
          </cell>
          <cell r="H1903">
            <v>5</v>
          </cell>
          <cell r="J1903">
            <v>1</v>
          </cell>
        </row>
        <row r="1904">
          <cell r="A1904" t="str">
            <v>Art. 8 - II</v>
          </cell>
          <cell r="G1904">
            <v>5</v>
          </cell>
          <cell r="H1904">
            <v>5</v>
          </cell>
          <cell r="J1904">
            <v>1</v>
          </cell>
        </row>
        <row r="1905">
          <cell r="A1905" t="str">
            <v>Art. 8 - II</v>
          </cell>
          <cell r="G1905">
            <v>5</v>
          </cell>
          <cell r="H1905">
            <v>5</v>
          </cell>
          <cell r="J1905">
            <v>1</v>
          </cell>
        </row>
        <row r="1906">
          <cell r="A1906" t="str">
            <v>Art. 8 - II</v>
          </cell>
          <cell r="G1906">
            <v>5</v>
          </cell>
          <cell r="H1906">
            <v>5</v>
          </cell>
          <cell r="J1906">
            <v>1</v>
          </cell>
        </row>
        <row r="1907">
          <cell r="A1907" t="str">
            <v>Art. 8 - II</v>
          </cell>
          <cell r="G1907">
            <v>5</v>
          </cell>
          <cell r="H1907">
            <v>5</v>
          </cell>
          <cell r="J1907">
            <v>1</v>
          </cell>
        </row>
        <row r="1908">
          <cell r="A1908" t="str">
            <v>Art. 8 - II</v>
          </cell>
          <cell r="G1908">
            <v>5</v>
          </cell>
          <cell r="H1908">
            <v>5</v>
          </cell>
          <cell r="J1908">
            <v>1</v>
          </cell>
        </row>
        <row r="1909">
          <cell r="A1909" t="str">
            <v>Art. 8 - II</v>
          </cell>
          <cell r="G1909">
            <v>5</v>
          </cell>
          <cell r="H1909">
            <v>5</v>
          </cell>
          <cell r="J1909">
            <v>1</v>
          </cell>
        </row>
        <row r="1910">
          <cell r="A1910" t="str">
            <v>Art. 8 - II</v>
          </cell>
          <cell r="G1910">
            <v>5</v>
          </cell>
          <cell r="H1910">
            <v>5</v>
          </cell>
          <cell r="J1910">
            <v>1</v>
          </cell>
        </row>
        <row r="1911">
          <cell r="A1911" t="str">
            <v>Art. 8 - II</v>
          </cell>
          <cell r="G1911">
            <v>5</v>
          </cell>
          <cell r="H1911">
            <v>5</v>
          </cell>
          <cell r="J1911">
            <v>1</v>
          </cell>
        </row>
        <row r="1912">
          <cell r="A1912" t="str">
            <v>Art. 8 - II</v>
          </cell>
          <cell r="G1912">
            <v>5</v>
          </cell>
          <cell r="H1912">
            <v>5</v>
          </cell>
          <cell r="J1912">
            <v>1</v>
          </cell>
        </row>
        <row r="1913">
          <cell r="A1913" t="str">
            <v>Art. 8 - II</v>
          </cell>
          <cell r="G1913">
            <v>5</v>
          </cell>
          <cell r="H1913">
            <v>5</v>
          </cell>
          <cell r="J1913">
            <v>1</v>
          </cell>
        </row>
        <row r="1914">
          <cell r="A1914" t="str">
            <v>Art. 8 - II</v>
          </cell>
          <cell r="G1914">
            <v>5</v>
          </cell>
          <cell r="H1914">
            <v>5</v>
          </cell>
          <cell r="J1914">
            <v>1</v>
          </cell>
        </row>
        <row r="1915">
          <cell r="A1915" t="str">
            <v>Art. 8 - II</v>
          </cell>
          <cell r="G1915">
            <v>5</v>
          </cell>
          <cell r="H1915">
            <v>5</v>
          </cell>
          <cell r="J1915">
            <v>1</v>
          </cell>
        </row>
        <row r="1916">
          <cell r="A1916" t="str">
            <v>Art. 8 - II</v>
          </cell>
          <cell r="G1916">
            <v>5</v>
          </cell>
          <cell r="H1916">
            <v>5</v>
          </cell>
          <cell r="J1916">
            <v>1</v>
          </cell>
        </row>
        <row r="1917">
          <cell r="A1917" t="str">
            <v>Art. 8 - II</v>
          </cell>
          <cell r="G1917">
            <v>5</v>
          </cell>
          <cell r="H1917">
            <v>5</v>
          </cell>
          <cell r="J1917">
            <v>1</v>
          </cell>
        </row>
        <row r="1918">
          <cell r="A1918" t="str">
            <v>Art. 8 - II</v>
          </cell>
          <cell r="G1918">
            <v>5</v>
          </cell>
          <cell r="H1918">
            <v>5</v>
          </cell>
          <cell r="J1918">
            <v>1</v>
          </cell>
        </row>
        <row r="1919">
          <cell r="A1919" t="str">
            <v>Art. 8 - II</v>
          </cell>
          <cell r="G1919">
            <v>5</v>
          </cell>
          <cell r="H1919">
            <v>5</v>
          </cell>
          <cell r="J1919">
            <v>1</v>
          </cell>
        </row>
        <row r="1920">
          <cell r="A1920" t="str">
            <v>Art. 8 - II</v>
          </cell>
          <cell r="G1920">
            <v>5</v>
          </cell>
          <cell r="H1920">
            <v>5</v>
          </cell>
          <cell r="J1920">
            <v>1</v>
          </cell>
        </row>
        <row r="1921">
          <cell r="A1921" t="str">
            <v>Art. 8 - II</v>
          </cell>
          <cell r="G1921">
            <v>5</v>
          </cell>
          <cell r="H1921">
            <v>5</v>
          </cell>
          <cell r="J1921">
            <v>1</v>
          </cell>
        </row>
        <row r="1922">
          <cell r="A1922" t="str">
            <v>Art. 8 - II</v>
          </cell>
          <cell r="G1922">
            <v>5</v>
          </cell>
          <cell r="H1922">
            <v>5</v>
          </cell>
          <cell r="J1922">
            <v>1</v>
          </cell>
        </row>
        <row r="1923">
          <cell r="A1923" t="str">
            <v>Art. 8 - II</v>
          </cell>
          <cell r="G1923">
            <v>5</v>
          </cell>
          <cell r="H1923">
            <v>5</v>
          </cell>
          <cell r="J1923">
            <v>1</v>
          </cell>
        </row>
        <row r="1924">
          <cell r="A1924" t="str">
            <v>Art. 8 - II</v>
          </cell>
          <cell r="G1924">
            <v>5</v>
          </cell>
          <cell r="H1924">
            <v>5</v>
          </cell>
          <cell r="J1924">
            <v>1</v>
          </cell>
        </row>
        <row r="1925">
          <cell r="A1925" t="str">
            <v>Art. 8 - II</v>
          </cell>
          <cell r="G1925">
            <v>5</v>
          </cell>
          <cell r="H1925">
            <v>5</v>
          </cell>
          <cell r="J1925">
            <v>1</v>
          </cell>
        </row>
        <row r="1926">
          <cell r="A1926" t="str">
            <v>Art. 8 - II</v>
          </cell>
          <cell r="G1926">
            <v>5</v>
          </cell>
          <cell r="H1926">
            <v>5</v>
          </cell>
          <cell r="J1926">
            <v>1</v>
          </cell>
        </row>
        <row r="1927">
          <cell r="A1927" t="str">
            <v>Art. 8 - II</v>
          </cell>
          <cell r="G1927">
            <v>5</v>
          </cell>
          <cell r="H1927">
            <v>5</v>
          </cell>
          <cell r="J1927">
            <v>1</v>
          </cell>
        </row>
        <row r="1928">
          <cell r="A1928" t="str">
            <v>Art. 8 - II</v>
          </cell>
          <cell r="G1928">
            <v>5</v>
          </cell>
          <cell r="H1928">
            <v>5</v>
          </cell>
          <cell r="J1928">
            <v>1</v>
          </cell>
        </row>
        <row r="1929">
          <cell r="A1929" t="str">
            <v>Art. 8 - II</v>
          </cell>
          <cell r="G1929">
            <v>5</v>
          </cell>
          <cell r="H1929">
            <v>5</v>
          </cell>
          <cell r="J1929">
            <v>1</v>
          </cell>
        </row>
        <row r="1930">
          <cell r="A1930" t="str">
            <v>Art. 8 - II</v>
          </cell>
          <cell r="G1930">
            <v>5</v>
          </cell>
          <cell r="H1930">
            <v>5</v>
          </cell>
          <cell r="J1930">
            <v>1</v>
          </cell>
        </row>
        <row r="1931">
          <cell r="A1931" t="str">
            <v>Art. 8 - II</v>
          </cell>
          <cell r="G1931">
            <v>5</v>
          </cell>
          <cell r="H1931">
            <v>5</v>
          </cell>
          <cell r="J1931">
            <v>1</v>
          </cell>
        </row>
        <row r="1932">
          <cell r="A1932" t="str">
            <v>Art. 8 - II</v>
          </cell>
          <cell r="G1932">
            <v>5</v>
          </cell>
          <cell r="H1932">
            <v>5</v>
          </cell>
          <cell r="J1932">
            <v>1</v>
          </cell>
        </row>
        <row r="1933">
          <cell r="A1933" t="str">
            <v>Art. 8 - II</v>
          </cell>
          <cell r="G1933">
            <v>5</v>
          </cell>
          <cell r="H1933">
            <v>5</v>
          </cell>
          <cell r="J1933">
            <v>1</v>
          </cell>
        </row>
        <row r="1934">
          <cell r="A1934" t="str">
            <v>Art. 8 - II</v>
          </cell>
          <cell r="G1934">
            <v>5</v>
          </cell>
          <cell r="H1934">
            <v>5</v>
          </cell>
          <cell r="J1934">
            <v>1</v>
          </cell>
        </row>
        <row r="1935">
          <cell r="A1935" t="str">
            <v>Art. 8 - II</v>
          </cell>
          <cell r="G1935">
            <v>5</v>
          </cell>
          <cell r="H1935">
            <v>5</v>
          </cell>
          <cell r="J1935">
            <v>1</v>
          </cell>
        </row>
        <row r="1936">
          <cell r="A1936" t="str">
            <v>Art. 8 - II</v>
          </cell>
          <cell r="G1936">
            <v>5</v>
          </cell>
          <cell r="H1936">
            <v>5</v>
          </cell>
          <cell r="J1936">
            <v>1</v>
          </cell>
        </row>
        <row r="1937">
          <cell r="A1937" t="str">
            <v>Art. 8 - II</v>
          </cell>
          <cell r="G1937">
            <v>5</v>
          </cell>
          <cell r="H1937">
            <v>5</v>
          </cell>
          <cell r="J1937">
            <v>1</v>
          </cell>
        </row>
        <row r="1938">
          <cell r="A1938" t="str">
            <v>Art. 8 - II</v>
          </cell>
          <cell r="G1938">
            <v>5</v>
          </cell>
          <cell r="H1938">
            <v>5</v>
          </cell>
          <cell r="J1938">
            <v>1</v>
          </cell>
        </row>
        <row r="1939">
          <cell r="A1939" t="str">
            <v>Art. 8 - II</v>
          </cell>
          <cell r="G1939">
            <v>5</v>
          </cell>
          <cell r="H1939">
            <v>5</v>
          </cell>
          <cell r="J1939">
            <v>1</v>
          </cell>
        </row>
        <row r="1940">
          <cell r="A1940" t="str">
            <v>Art. 8 - II</v>
          </cell>
          <cell r="G1940">
            <v>5</v>
          </cell>
          <cell r="H1940">
            <v>5</v>
          </cell>
          <cell r="J1940">
            <v>1</v>
          </cell>
        </row>
        <row r="1941">
          <cell r="A1941" t="str">
            <v>Art. 8 - II</v>
          </cell>
          <cell r="G1941">
            <v>5</v>
          </cell>
          <cell r="H1941">
            <v>5</v>
          </cell>
          <cell r="J1941">
            <v>1</v>
          </cell>
        </row>
        <row r="1942">
          <cell r="A1942" t="str">
            <v>Art. 8 - II</v>
          </cell>
          <cell r="G1942">
            <v>5</v>
          </cell>
          <cell r="H1942">
            <v>5</v>
          </cell>
          <cell r="J1942">
            <v>1</v>
          </cell>
        </row>
        <row r="1943">
          <cell r="A1943" t="str">
            <v>Art. 8 - II</v>
          </cell>
          <cell r="G1943">
            <v>5</v>
          </cell>
          <cell r="H1943">
            <v>5</v>
          </cell>
          <cell r="J1943">
            <v>1</v>
          </cell>
        </row>
        <row r="1944">
          <cell r="A1944" t="str">
            <v>Art. 8 - II</v>
          </cell>
          <cell r="G1944">
            <v>5</v>
          </cell>
          <cell r="H1944">
            <v>5</v>
          </cell>
          <cell r="J1944">
            <v>1</v>
          </cell>
        </row>
        <row r="1945">
          <cell r="A1945" t="str">
            <v>Art. 8 - II</v>
          </cell>
          <cell r="G1945">
            <v>5</v>
          </cell>
          <cell r="H1945">
            <v>5</v>
          </cell>
          <cell r="J1945">
            <v>1</v>
          </cell>
        </row>
        <row r="1946">
          <cell r="A1946" t="str">
            <v>Art. 8 - II</v>
          </cell>
          <cell r="G1946">
            <v>5</v>
          </cell>
          <cell r="H1946">
            <v>5</v>
          </cell>
          <cell r="J1946">
            <v>1</v>
          </cell>
        </row>
        <row r="1947">
          <cell r="A1947" t="str">
            <v>Art. 8 - II</v>
          </cell>
          <cell r="G1947">
            <v>5</v>
          </cell>
          <cell r="H1947">
            <v>5</v>
          </cell>
          <cell r="J1947">
            <v>1</v>
          </cell>
        </row>
        <row r="1948">
          <cell r="A1948" t="str">
            <v>Art. 8 - II</v>
          </cell>
          <cell r="G1948">
            <v>5</v>
          </cell>
          <cell r="H1948">
            <v>5</v>
          </cell>
          <cell r="J1948">
            <v>1</v>
          </cell>
        </row>
        <row r="1949">
          <cell r="A1949" t="str">
            <v>Art. 8 - II</v>
          </cell>
          <cell r="G1949">
            <v>5</v>
          </cell>
          <cell r="H1949">
            <v>5</v>
          </cell>
          <cell r="J1949">
            <v>1</v>
          </cell>
        </row>
        <row r="1950">
          <cell r="A1950" t="str">
            <v>Art. 8 - II</v>
          </cell>
          <cell r="G1950">
            <v>5</v>
          </cell>
          <cell r="H1950">
            <v>5</v>
          </cell>
          <cell r="J1950">
            <v>1</v>
          </cell>
        </row>
        <row r="1951">
          <cell r="A1951" t="str">
            <v>Art. 8 - II</v>
          </cell>
          <cell r="G1951">
            <v>5</v>
          </cell>
          <cell r="H1951">
            <v>5</v>
          </cell>
          <cell r="J1951">
            <v>1</v>
          </cell>
        </row>
        <row r="1952">
          <cell r="A1952" t="str">
            <v>Art. 8 - II</v>
          </cell>
          <cell r="G1952">
            <v>5</v>
          </cell>
          <cell r="H1952">
            <v>5</v>
          </cell>
          <cell r="J1952">
            <v>1</v>
          </cell>
        </row>
        <row r="1953">
          <cell r="A1953" t="str">
            <v>Art. 8 - II</v>
          </cell>
          <cell r="G1953">
            <v>5</v>
          </cell>
          <cell r="H1953">
            <v>5</v>
          </cell>
          <cell r="J1953">
            <v>1</v>
          </cell>
        </row>
        <row r="1954">
          <cell r="A1954" t="str">
            <v>Art. 8 - II</v>
          </cell>
          <cell r="G1954">
            <v>5</v>
          </cell>
          <cell r="H1954">
            <v>5</v>
          </cell>
          <cell r="J1954">
            <v>1</v>
          </cell>
        </row>
        <row r="1955">
          <cell r="A1955" t="str">
            <v>Art. 8 - II</v>
          </cell>
          <cell r="G1955">
            <v>5</v>
          </cell>
          <cell r="H1955">
            <v>5</v>
          </cell>
          <cell r="J1955">
            <v>1</v>
          </cell>
        </row>
        <row r="1956">
          <cell r="A1956" t="str">
            <v>Art. 8 - II</v>
          </cell>
          <cell r="G1956">
            <v>5</v>
          </cell>
          <cell r="H1956">
            <v>5</v>
          </cell>
          <cell r="J1956">
            <v>1</v>
          </cell>
        </row>
        <row r="1957">
          <cell r="A1957" t="str">
            <v>Art. 8 - II</v>
          </cell>
          <cell r="G1957">
            <v>5</v>
          </cell>
          <cell r="H1957">
            <v>5</v>
          </cell>
          <cell r="J1957">
            <v>1</v>
          </cell>
        </row>
        <row r="1958">
          <cell r="A1958" t="str">
            <v>Art. 8 - II</v>
          </cell>
          <cell r="G1958">
            <v>5</v>
          </cell>
          <cell r="H1958">
            <v>5</v>
          </cell>
          <cell r="J1958">
            <v>1</v>
          </cell>
        </row>
        <row r="1959">
          <cell r="A1959" t="str">
            <v>Art. 8 - II</v>
          </cell>
          <cell r="G1959">
            <v>5</v>
          </cell>
          <cell r="H1959">
            <v>5</v>
          </cell>
          <cell r="J1959">
            <v>1</v>
          </cell>
        </row>
        <row r="1960">
          <cell r="A1960" t="str">
            <v>Art. 8 - II</v>
          </cell>
          <cell r="G1960">
            <v>5</v>
          </cell>
          <cell r="H1960">
            <v>5</v>
          </cell>
          <cell r="J1960">
            <v>1</v>
          </cell>
        </row>
        <row r="1961">
          <cell r="A1961" t="str">
            <v>Art. 8 - II</v>
          </cell>
          <cell r="G1961">
            <v>5</v>
          </cell>
          <cell r="H1961">
            <v>5</v>
          </cell>
          <cell r="J1961">
            <v>1</v>
          </cell>
        </row>
        <row r="1962">
          <cell r="A1962" t="str">
            <v>Art. 8 - II</v>
          </cell>
          <cell r="G1962">
            <v>5</v>
          </cell>
          <cell r="H1962">
            <v>5</v>
          </cell>
          <cell r="J1962">
            <v>1</v>
          </cell>
        </row>
        <row r="1963">
          <cell r="A1963" t="str">
            <v>Art. 8 - II</v>
          </cell>
          <cell r="G1963">
            <v>5</v>
          </cell>
          <cell r="H1963">
            <v>5</v>
          </cell>
          <cell r="J1963">
            <v>1</v>
          </cell>
        </row>
        <row r="1964">
          <cell r="A1964" t="str">
            <v>Art. 8 - II</v>
          </cell>
          <cell r="G1964">
            <v>5</v>
          </cell>
          <cell r="H1964">
            <v>5</v>
          </cell>
          <cell r="J1964">
            <v>1</v>
          </cell>
        </row>
        <row r="1965">
          <cell r="A1965" t="str">
            <v>Art. 8 - II</v>
          </cell>
          <cell r="G1965">
            <v>5</v>
          </cell>
          <cell r="H1965">
            <v>5</v>
          </cell>
          <cell r="J1965">
            <v>1</v>
          </cell>
        </row>
        <row r="1966">
          <cell r="A1966" t="str">
            <v>Art. 8 - II</v>
          </cell>
          <cell r="G1966">
            <v>5</v>
          </cell>
          <cell r="H1966">
            <v>5</v>
          </cell>
          <cell r="J1966">
            <v>1</v>
          </cell>
        </row>
        <row r="1967">
          <cell r="A1967" t="str">
            <v>Art. 8 - II</v>
          </cell>
          <cell r="G1967">
            <v>5</v>
          </cell>
          <cell r="H1967">
            <v>5</v>
          </cell>
          <cell r="J1967">
            <v>1</v>
          </cell>
        </row>
        <row r="1968">
          <cell r="A1968" t="str">
            <v>Art. 8 - II</v>
          </cell>
          <cell r="G1968">
            <v>5</v>
          </cell>
          <cell r="H1968">
            <v>5</v>
          </cell>
          <cell r="J1968">
            <v>1</v>
          </cell>
        </row>
        <row r="1969">
          <cell r="A1969" t="str">
            <v>Art. 8 - II</v>
          </cell>
          <cell r="G1969">
            <v>5</v>
          </cell>
          <cell r="H1969">
            <v>5</v>
          </cell>
          <cell r="J1969">
            <v>1</v>
          </cell>
        </row>
        <row r="1970">
          <cell r="A1970" t="str">
            <v>Art. 8 - II</v>
          </cell>
          <cell r="G1970">
            <v>5</v>
          </cell>
          <cell r="H1970">
            <v>5</v>
          </cell>
          <cell r="J1970">
            <v>1</v>
          </cell>
        </row>
        <row r="1971">
          <cell r="A1971" t="str">
            <v>Art. 8 - II</v>
          </cell>
          <cell r="G1971">
            <v>5</v>
          </cell>
          <cell r="H1971">
            <v>5</v>
          </cell>
          <cell r="J1971">
            <v>1</v>
          </cell>
        </row>
        <row r="1972">
          <cell r="A1972" t="str">
            <v>Art. 8 - II</v>
          </cell>
          <cell r="G1972">
            <v>5</v>
          </cell>
          <cell r="H1972">
            <v>5</v>
          </cell>
          <cell r="J1972">
            <v>1</v>
          </cell>
        </row>
        <row r="1973">
          <cell r="A1973" t="str">
            <v>Art. 8 - II</v>
          </cell>
          <cell r="G1973">
            <v>5</v>
          </cell>
          <cell r="H1973">
            <v>5</v>
          </cell>
          <cell r="J1973">
            <v>1</v>
          </cell>
        </row>
        <row r="1974">
          <cell r="A1974" t="str">
            <v>Art. 8 - II</v>
          </cell>
          <cell r="G1974">
            <v>5</v>
          </cell>
          <cell r="H1974">
            <v>5</v>
          </cell>
          <cell r="J1974">
            <v>1</v>
          </cell>
        </row>
        <row r="1975">
          <cell r="A1975" t="str">
            <v>Art. 8 - II</v>
          </cell>
          <cell r="G1975">
            <v>5</v>
          </cell>
          <cell r="H1975">
            <v>5</v>
          </cell>
          <cell r="J1975">
            <v>1</v>
          </cell>
        </row>
        <row r="1976">
          <cell r="A1976" t="str">
            <v>Art. 8 - II</v>
          </cell>
          <cell r="G1976">
            <v>5</v>
          </cell>
          <cell r="H1976">
            <v>5</v>
          </cell>
          <cell r="J1976">
            <v>1</v>
          </cell>
        </row>
        <row r="1977">
          <cell r="A1977" t="str">
            <v>Art. 8 - II</v>
          </cell>
          <cell r="G1977">
            <v>5</v>
          </cell>
          <cell r="H1977">
            <v>5</v>
          </cell>
          <cell r="J1977">
            <v>1</v>
          </cell>
        </row>
        <row r="1978">
          <cell r="A1978" t="str">
            <v>Art. 8 - II</v>
          </cell>
          <cell r="G1978">
            <v>5</v>
          </cell>
          <cell r="H1978">
            <v>5</v>
          </cell>
          <cell r="J1978">
            <v>1</v>
          </cell>
        </row>
        <row r="1979">
          <cell r="A1979" t="str">
            <v>Art. 8 - II</v>
          </cell>
          <cell r="G1979">
            <v>5</v>
          </cell>
          <cell r="H1979">
            <v>5</v>
          </cell>
          <cell r="J1979">
            <v>1</v>
          </cell>
        </row>
        <row r="1980">
          <cell r="A1980" t="str">
            <v>Art. 8 - II</v>
          </cell>
          <cell r="G1980">
            <v>5</v>
          </cell>
          <cell r="H1980">
            <v>5</v>
          </cell>
          <cell r="J1980">
            <v>1</v>
          </cell>
        </row>
        <row r="1981">
          <cell r="A1981" t="str">
            <v>Art. 8 - II</v>
          </cell>
          <cell r="G1981">
            <v>5</v>
          </cell>
          <cell r="H1981">
            <v>5</v>
          </cell>
          <cell r="J1981">
            <v>1</v>
          </cell>
        </row>
        <row r="1982">
          <cell r="A1982" t="str">
            <v>Art. 8 - II</v>
          </cell>
          <cell r="G1982">
            <v>5</v>
          </cell>
          <cell r="H1982">
            <v>5</v>
          </cell>
          <cell r="J1982">
            <v>1</v>
          </cell>
        </row>
        <row r="1983">
          <cell r="A1983" t="str">
            <v>Art. 8 - II</v>
          </cell>
          <cell r="G1983">
            <v>5</v>
          </cell>
          <cell r="H1983">
            <v>5</v>
          </cell>
          <cell r="J1983">
            <v>1</v>
          </cell>
        </row>
        <row r="1984">
          <cell r="A1984" t="str">
            <v>Art. 8 - II</v>
          </cell>
          <cell r="G1984">
            <v>5</v>
          </cell>
          <cell r="H1984">
            <v>5</v>
          </cell>
          <cell r="J1984">
            <v>1</v>
          </cell>
        </row>
        <row r="1985">
          <cell r="A1985" t="str">
            <v>Art. 8 - II</v>
          </cell>
          <cell r="G1985">
            <v>5</v>
          </cell>
          <cell r="H1985">
            <v>5</v>
          </cell>
          <cell r="J1985">
            <v>1</v>
          </cell>
        </row>
        <row r="1986">
          <cell r="A1986" t="str">
            <v>Art. 8 - II</v>
          </cell>
          <cell r="G1986">
            <v>5</v>
          </cell>
          <cell r="H1986">
            <v>5</v>
          </cell>
          <cell r="J1986">
            <v>1</v>
          </cell>
        </row>
        <row r="1987">
          <cell r="A1987" t="str">
            <v>Art. 8 - II</v>
          </cell>
          <cell r="G1987">
            <v>5</v>
          </cell>
          <cell r="H1987">
            <v>5</v>
          </cell>
          <cell r="J1987">
            <v>1</v>
          </cell>
        </row>
        <row r="1988">
          <cell r="A1988" t="str">
            <v>Art. 8 - II</v>
          </cell>
          <cell r="G1988">
            <v>5</v>
          </cell>
          <cell r="H1988">
            <v>5</v>
          </cell>
          <cell r="J1988">
            <v>1</v>
          </cell>
        </row>
        <row r="1989">
          <cell r="A1989" t="str">
            <v>Art. 8 - II</v>
          </cell>
          <cell r="G1989">
            <v>5</v>
          </cell>
          <cell r="H1989">
            <v>5</v>
          </cell>
          <cell r="J1989">
            <v>1</v>
          </cell>
        </row>
        <row r="1990">
          <cell r="A1990" t="str">
            <v>Art. 8 - II</v>
          </cell>
          <cell r="G1990">
            <v>5</v>
          </cell>
          <cell r="H1990">
            <v>5</v>
          </cell>
          <cell r="J1990">
            <v>1</v>
          </cell>
        </row>
        <row r="1991">
          <cell r="A1991" t="str">
            <v>Art. 8 - II</v>
          </cell>
          <cell r="G1991">
            <v>5</v>
          </cell>
          <cell r="H1991">
            <v>5</v>
          </cell>
          <cell r="J1991">
            <v>1</v>
          </cell>
        </row>
        <row r="1992">
          <cell r="A1992" t="str">
            <v>Art. 8 - II</v>
          </cell>
          <cell r="G1992">
            <v>5</v>
          </cell>
          <cell r="H1992">
            <v>5</v>
          </cell>
          <cell r="J1992">
            <v>1</v>
          </cell>
        </row>
        <row r="1993">
          <cell r="A1993" t="str">
            <v>Art. 8 - II</v>
          </cell>
          <cell r="G1993">
            <v>5</v>
          </cell>
          <cell r="H1993">
            <v>5</v>
          </cell>
          <cell r="J1993">
            <v>1</v>
          </cell>
        </row>
        <row r="1994">
          <cell r="A1994" t="str">
            <v>Art. 8 - II</v>
          </cell>
          <cell r="G1994">
            <v>5</v>
          </cell>
          <cell r="H1994">
            <v>5</v>
          </cell>
          <cell r="J1994">
            <v>1</v>
          </cell>
        </row>
        <row r="1995">
          <cell r="A1995" t="str">
            <v>Art. 8 - II</v>
          </cell>
          <cell r="G1995">
            <v>5</v>
          </cell>
          <cell r="H1995">
            <v>5</v>
          </cell>
          <cell r="J1995">
            <v>1</v>
          </cell>
        </row>
        <row r="1996">
          <cell r="A1996" t="str">
            <v>Art. 8 - II</v>
          </cell>
          <cell r="G1996">
            <v>5</v>
          </cell>
          <cell r="H1996">
            <v>5</v>
          </cell>
          <cell r="J1996">
            <v>1</v>
          </cell>
        </row>
        <row r="1997">
          <cell r="A1997" t="str">
            <v>Art. 8 - II</v>
          </cell>
          <cell r="G1997">
            <v>5</v>
          </cell>
          <cell r="H1997">
            <v>5</v>
          </cell>
          <cell r="J1997">
            <v>1</v>
          </cell>
        </row>
        <row r="1998">
          <cell r="A1998" t="str">
            <v>Art. 8 - II</v>
          </cell>
          <cell r="G1998">
            <v>5</v>
          </cell>
          <cell r="H1998">
            <v>5</v>
          </cell>
          <cell r="J1998">
            <v>1</v>
          </cell>
        </row>
        <row r="1999">
          <cell r="A1999" t="str">
            <v>Art. 8 - II</v>
          </cell>
          <cell r="G1999">
            <v>5</v>
          </cell>
          <cell r="H1999">
            <v>5</v>
          </cell>
          <cell r="J1999">
            <v>1</v>
          </cell>
        </row>
        <row r="2000">
          <cell r="A2000" t="str">
            <v>Art. 8 - II</v>
          </cell>
          <cell r="G2000">
            <v>5</v>
          </cell>
          <cell r="H2000">
            <v>5</v>
          </cell>
          <cell r="J2000">
            <v>1</v>
          </cell>
        </row>
        <row r="2001">
          <cell r="A2001" t="str">
            <v>Art. 8 - II</v>
          </cell>
          <cell r="G2001">
            <v>5</v>
          </cell>
          <cell r="H2001">
            <v>5</v>
          </cell>
          <cell r="J2001">
            <v>1</v>
          </cell>
        </row>
        <row r="2002">
          <cell r="A2002" t="str">
            <v>Art. 8 - II</v>
          </cell>
          <cell r="G2002">
            <v>5</v>
          </cell>
          <cell r="H2002">
            <v>5</v>
          </cell>
          <cell r="J2002">
            <v>1</v>
          </cell>
        </row>
        <row r="2003">
          <cell r="A2003" t="str">
            <v>Art. 8 - II</v>
          </cell>
          <cell r="G2003">
            <v>5</v>
          </cell>
          <cell r="H2003">
            <v>5</v>
          </cell>
          <cell r="J2003">
            <v>1</v>
          </cell>
        </row>
        <row r="2004">
          <cell r="A2004" t="str">
            <v>Art. 8 - II</v>
          </cell>
          <cell r="G2004">
            <v>5</v>
          </cell>
          <cell r="H2004">
            <v>5</v>
          </cell>
          <cell r="J2004">
            <v>1</v>
          </cell>
        </row>
        <row r="2005">
          <cell r="A2005" t="str">
            <v>Art. 8 - II</v>
          </cell>
          <cell r="G2005">
            <v>5</v>
          </cell>
          <cell r="H2005">
            <v>5</v>
          </cell>
          <cell r="J2005">
            <v>1</v>
          </cell>
        </row>
        <row r="2006">
          <cell r="A2006" t="str">
            <v>Art. 8 - II</v>
          </cell>
          <cell r="G2006">
            <v>5</v>
          </cell>
          <cell r="H2006">
            <v>5</v>
          </cell>
          <cell r="J2006">
            <v>1</v>
          </cell>
        </row>
        <row r="2007">
          <cell r="A2007" t="str">
            <v>Art. 8 - II</v>
          </cell>
          <cell r="G2007">
            <v>5</v>
          </cell>
          <cell r="H2007">
            <v>5</v>
          </cell>
          <cell r="J2007">
            <v>1</v>
          </cell>
        </row>
        <row r="2008">
          <cell r="A2008" t="str">
            <v>Art. 8 - II</v>
          </cell>
          <cell r="G2008">
            <v>5</v>
          </cell>
          <cell r="H2008">
            <v>5</v>
          </cell>
          <cell r="J2008">
            <v>1</v>
          </cell>
        </row>
        <row r="2009">
          <cell r="A2009" t="str">
            <v>Art. 8 - II</v>
          </cell>
          <cell r="G2009">
            <v>5</v>
          </cell>
          <cell r="H2009">
            <v>5</v>
          </cell>
          <cell r="J2009">
            <v>1</v>
          </cell>
        </row>
        <row r="2010">
          <cell r="A2010" t="str">
            <v>Art. 8 - II</v>
          </cell>
          <cell r="G2010">
            <v>5</v>
          </cell>
          <cell r="H2010">
            <v>5</v>
          </cell>
          <cell r="J2010">
            <v>1</v>
          </cell>
        </row>
        <row r="2011">
          <cell r="A2011" t="str">
            <v>Art. 8 - II</v>
          </cell>
          <cell r="G2011">
            <v>5</v>
          </cell>
          <cell r="H2011">
            <v>5</v>
          </cell>
          <cell r="J2011">
            <v>1</v>
          </cell>
        </row>
        <row r="2012">
          <cell r="A2012" t="str">
            <v>Art. 8 - II</v>
          </cell>
          <cell r="G2012">
            <v>5</v>
          </cell>
          <cell r="H2012">
            <v>5</v>
          </cell>
          <cell r="J2012">
            <v>1</v>
          </cell>
        </row>
        <row r="2013">
          <cell r="A2013" t="str">
            <v>Art. 8 - II</v>
          </cell>
          <cell r="G2013">
            <v>5</v>
          </cell>
          <cell r="H2013">
            <v>5</v>
          </cell>
          <cell r="J2013">
            <v>1</v>
          </cell>
        </row>
        <row r="2014">
          <cell r="A2014" t="str">
            <v>Art. 8 - II</v>
          </cell>
          <cell r="G2014">
            <v>5</v>
          </cell>
          <cell r="H2014">
            <v>5</v>
          </cell>
          <cell r="J2014">
            <v>1</v>
          </cell>
        </row>
        <row r="2015">
          <cell r="A2015" t="str">
            <v>Art. 8 - II</v>
          </cell>
          <cell r="G2015">
            <v>5</v>
          </cell>
          <cell r="H2015">
            <v>5</v>
          </cell>
          <cell r="J2015">
            <v>1</v>
          </cell>
        </row>
        <row r="2016">
          <cell r="A2016" t="str">
            <v>Art. 8 - II</v>
          </cell>
          <cell r="G2016">
            <v>5</v>
          </cell>
          <cell r="H2016">
            <v>5</v>
          </cell>
          <cell r="J2016">
            <v>1</v>
          </cell>
        </row>
        <row r="2017">
          <cell r="A2017" t="str">
            <v>Art. 8 - II</v>
          </cell>
          <cell r="G2017">
            <v>5</v>
          </cell>
          <cell r="H2017">
            <v>5</v>
          </cell>
          <cell r="J2017">
            <v>1</v>
          </cell>
        </row>
        <row r="2018">
          <cell r="A2018" t="str">
            <v>Art. 8 - II</v>
          </cell>
          <cell r="G2018">
            <v>5</v>
          </cell>
          <cell r="H2018">
            <v>5</v>
          </cell>
          <cell r="J2018">
            <v>1</v>
          </cell>
        </row>
        <row r="2019">
          <cell r="A2019" t="str">
            <v>Art. 8 - II</v>
          </cell>
          <cell r="G2019">
            <v>5</v>
          </cell>
          <cell r="H2019">
            <v>5</v>
          </cell>
          <cell r="J2019">
            <v>1</v>
          </cell>
        </row>
        <row r="2020">
          <cell r="A2020" t="str">
            <v>Art. 8 - II</v>
          </cell>
          <cell r="G2020">
            <v>5</v>
          </cell>
          <cell r="H2020">
            <v>5</v>
          </cell>
          <cell r="J2020">
            <v>1</v>
          </cell>
        </row>
        <row r="2021">
          <cell r="A2021" t="str">
            <v>Art. 8 - II</v>
          </cell>
          <cell r="G2021">
            <v>5</v>
          </cell>
          <cell r="H2021">
            <v>5</v>
          </cell>
          <cell r="J2021">
            <v>1</v>
          </cell>
        </row>
        <row r="2022">
          <cell r="A2022" t="str">
            <v>Art. 8 - II</v>
          </cell>
          <cell r="G2022">
            <v>5</v>
          </cell>
          <cell r="H2022">
            <v>5</v>
          </cell>
          <cell r="J2022">
            <v>1</v>
          </cell>
        </row>
        <row r="2023">
          <cell r="A2023" t="str">
            <v>Art. 8 - II</v>
          </cell>
          <cell r="G2023">
            <v>5</v>
          </cell>
          <cell r="H2023">
            <v>5</v>
          </cell>
          <cell r="J2023">
            <v>1</v>
          </cell>
        </row>
        <row r="2024">
          <cell r="A2024" t="str">
            <v>Art. 8 - II</v>
          </cell>
          <cell r="G2024">
            <v>5</v>
          </cell>
          <cell r="H2024">
            <v>5</v>
          </cell>
          <cell r="J2024">
            <v>1</v>
          </cell>
        </row>
        <row r="2025">
          <cell r="A2025" t="str">
            <v>Art. 8 - II</v>
          </cell>
          <cell r="G2025">
            <v>5</v>
          </cell>
          <cell r="H2025">
            <v>5</v>
          </cell>
          <cell r="J2025">
            <v>1</v>
          </cell>
        </row>
        <row r="2026">
          <cell r="A2026" t="str">
            <v>Art. 8 - II</v>
          </cell>
          <cell r="G2026">
            <v>5</v>
          </cell>
          <cell r="H2026">
            <v>5</v>
          </cell>
          <cell r="J2026">
            <v>1</v>
          </cell>
        </row>
        <row r="2027">
          <cell r="A2027" t="str">
            <v>Art. 8 - II</v>
          </cell>
          <cell r="G2027">
            <v>5</v>
          </cell>
          <cell r="H2027">
            <v>5</v>
          </cell>
          <cell r="J2027">
            <v>1</v>
          </cell>
        </row>
        <row r="2028">
          <cell r="A2028" t="str">
            <v>Art. 8 - II</v>
          </cell>
          <cell r="G2028">
            <v>5</v>
          </cell>
          <cell r="H2028">
            <v>5</v>
          </cell>
          <cell r="J2028">
            <v>1</v>
          </cell>
        </row>
        <row r="2029">
          <cell r="A2029" t="str">
            <v>Art. 8 - II</v>
          </cell>
          <cell r="G2029">
            <v>5</v>
          </cell>
          <cell r="H2029">
            <v>5</v>
          </cell>
          <cell r="J2029">
            <v>1</v>
          </cell>
        </row>
        <row r="2030">
          <cell r="A2030" t="str">
            <v>Art. 8 - II</v>
          </cell>
          <cell r="G2030">
            <v>5</v>
          </cell>
          <cell r="H2030">
            <v>5</v>
          </cell>
          <cell r="J2030">
            <v>1</v>
          </cell>
        </row>
        <row r="2031">
          <cell r="A2031" t="str">
            <v>Art. 8 - II</v>
          </cell>
          <cell r="G2031">
            <v>5</v>
          </cell>
          <cell r="H2031">
            <v>5</v>
          </cell>
          <cell r="J2031">
            <v>1</v>
          </cell>
        </row>
        <row r="2032">
          <cell r="A2032" t="str">
            <v>Art. 8 - II</v>
          </cell>
          <cell r="G2032">
            <v>5</v>
          </cell>
          <cell r="H2032">
            <v>5</v>
          </cell>
          <cell r="J2032">
            <v>1</v>
          </cell>
        </row>
        <row r="2033">
          <cell r="A2033" t="str">
            <v>Art. 8 - II</v>
          </cell>
          <cell r="G2033">
            <v>5</v>
          </cell>
          <cell r="H2033">
            <v>5</v>
          </cell>
          <cell r="J2033">
            <v>1</v>
          </cell>
        </row>
        <row r="2034">
          <cell r="A2034" t="str">
            <v>Art. 8 - II</v>
          </cell>
          <cell r="G2034">
            <v>5</v>
          </cell>
          <cell r="H2034">
            <v>5</v>
          </cell>
          <cell r="J2034">
            <v>1</v>
          </cell>
        </row>
        <row r="2035">
          <cell r="A2035" t="str">
            <v>Art. 8 - II</v>
          </cell>
          <cell r="G2035">
            <v>5</v>
          </cell>
          <cell r="H2035">
            <v>5</v>
          </cell>
          <cell r="J2035">
            <v>1</v>
          </cell>
        </row>
        <row r="2036">
          <cell r="A2036" t="str">
            <v>Art. 8 - II</v>
          </cell>
          <cell r="G2036">
            <v>5</v>
          </cell>
          <cell r="H2036">
            <v>5</v>
          </cell>
          <cell r="J2036">
            <v>1</v>
          </cell>
        </row>
        <row r="2037">
          <cell r="A2037" t="str">
            <v>Art. 8 - II</v>
          </cell>
          <cell r="G2037">
            <v>5</v>
          </cell>
          <cell r="H2037">
            <v>5</v>
          </cell>
          <cell r="J2037">
            <v>1</v>
          </cell>
        </row>
        <row r="2038">
          <cell r="A2038" t="str">
            <v>Art. 8 - II</v>
          </cell>
          <cell r="G2038">
            <v>5</v>
          </cell>
          <cell r="H2038">
            <v>5</v>
          </cell>
          <cell r="J2038">
            <v>1</v>
          </cell>
        </row>
        <row r="2039">
          <cell r="A2039" t="str">
            <v>Art. 8 - II</v>
          </cell>
          <cell r="G2039">
            <v>5</v>
          </cell>
          <cell r="H2039">
            <v>5</v>
          </cell>
          <cell r="J2039">
            <v>1</v>
          </cell>
        </row>
        <row r="2040">
          <cell r="A2040" t="str">
            <v>Art. 8 - II</v>
          </cell>
          <cell r="G2040">
            <v>5</v>
          </cell>
          <cell r="H2040">
            <v>5</v>
          </cell>
          <cell r="J2040">
            <v>1</v>
          </cell>
        </row>
        <row r="2041">
          <cell r="A2041" t="str">
            <v>Art. 8 - II</v>
          </cell>
          <cell r="G2041">
            <v>5</v>
          </cell>
          <cell r="H2041">
            <v>5</v>
          </cell>
          <cell r="J2041">
            <v>1</v>
          </cell>
        </row>
        <row r="2042">
          <cell r="A2042" t="str">
            <v>Art. 8 - II</v>
          </cell>
          <cell r="G2042">
            <v>5</v>
          </cell>
          <cell r="H2042">
            <v>5</v>
          </cell>
          <cell r="J2042">
            <v>1</v>
          </cell>
        </row>
        <row r="2043">
          <cell r="A2043" t="str">
            <v>Art. 8 - II</v>
          </cell>
          <cell r="G2043">
            <v>5</v>
          </cell>
          <cell r="H2043">
            <v>5</v>
          </cell>
          <cell r="J2043">
            <v>1</v>
          </cell>
        </row>
        <row r="2044">
          <cell r="A2044" t="str">
            <v>Art. 8 - II</v>
          </cell>
          <cell r="G2044">
            <v>5</v>
          </cell>
          <cell r="H2044">
            <v>5</v>
          </cell>
          <cell r="J2044">
            <v>1</v>
          </cell>
        </row>
        <row r="2045">
          <cell r="A2045" t="str">
            <v>Art. 8 - II</v>
          </cell>
          <cell r="G2045">
            <v>5</v>
          </cell>
          <cell r="H2045">
            <v>5</v>
          </cell>
          <cell r="J2045">
            <v>1</v>
          </cell>
        </row>
        <row r="2046">
          <cell r="A2046" t="str">
            <v>Art. 8 - II</v>
          </cell>
          <cell r="G2046">
            <v>5</v>
          </cell>
          <cell r="H2046">
            <v>5</v>
          </cell>
          <cell r="J2046">
            <v>1</v>
          </cell>
        </row>
        <row r="2047">
          <cell r="A2047" t="str">
            <v>Art. 8 - II</v>
          </cell>
          <cell r="G2047">
            <v>5</v>
          </cell>
          <cell r="H2047">
            <v>5</v>
          </cell>
          <cell r="J2047">
            <v>1</v>
          </cell>
        </row>
        <row r="2048">
          <cell r="A2048" t="str">
            <v>Art. 8 - II</v>
          </cell>
          <cell r="G2048">
            <v>5</v>
          </cell>
          <cell r="H2048">
            <v>5</v>
          </cell>
          <cell r="J2048">
            <v>1</v>
          </cell>
        </row>
        <row r="2049">
          <cell r="A2049" t="str">
            <v>Art. 8 - II</v>
          </cell>
          <cell r="G2049">
            <v>5</v>
          </cell>
          <cell r="H2049">
            <v>5</v>
          </cell>
          <cell r="J2049">
            <v>1</v>
          </cell>
        </row>
        <row r="2050">
          <cell r="A2050" t="str">
            <v>Art. 8 - II</v>
          </cell>
          <cell r="G2050">
            <v>5</v>
          </cell>
          <cell r="H2050">
            <v>5</v>
          </cell>
          <cell r="J2050">
            <v>1</v>
          </cell>
        </row>
        <row r="2051">
          <cell r="A2051" t="str">
            <v>Art. 8 - II</v>
          </cell>
          <cell r="G2051">
            <v>5</v>
          </cell>
          <cell r="H2051">
            <v>5</v>
          </cell>
          <cell r="J2051">
            <v>1</v>
          </cell>
        </row>
        <row r="2052">
          <cell r="A2052" t="str">
            <v>Art. 8 - II</v>
          </cell>
          <cell r="G2052">
            <v>5</v>
          </cell>
          <cell r="H2052">
            <v>5</v>
          </cell>
          <cell r="J2052">
            <v>1</v>
          </cell>
        </row>
        <row r="2053">
          <cell r="A2053" t="str">
            <v>Art. 8 - II</v>
          </cell>
          <cell r="G2053">
            <v>5</v>
          </cell>
          <cell r="H2053">
            <v>5</v>
          </cell>
          <cell r="J2053">
            <v>1</v>
          </cell>
        </row>
        <row r="2054">
          <cell r="A2054" t="str">
            <v>Art. 8 - II</v>
          </cell>
          <cell r="G2054">
            <v>5</v>
          </cell>
          <cell r="H2054">
            <v>5</v>
          </cell>
          <cell r="J2054">
            <v>1</v>
          </cell>
        </row>
        <row r="2055">
          <cell r="A2055" t="str">
            <v>Art. 8 - II</v>
          </cell>
          <cell r="G2055">
            <v>5</v>
          </cell>
          <cell r="H2055">
            <v>5</v>
          </cell>
          <cell r="J2055">
            <v>1</v>
          </cell>
        </row>
        <row r="2056">
          <cell r="A2056" t="str">
            <v>Art. 8 - II</v>
          </cell>
          <cell r="G2056">
            <v>5</v>
          </cell>
          <cell r="H2056">
            <v>5</v>
          </cell>
          <cell r="J2056">
            <v>1</v>
          </cell>
        </row>
        <row r="2057">
          <cell r="A2057" t="str">
            <v>Art. 8 - II</v>
          </cell>
          <cell r="G2057">
            <v>5</v>
          </cell>
          <cell r="H2057">
            <v>5</v>
          </cell>
          <cell r="J2057">
            <v>1</v>
          </cell>
        </row>
        <row r="2058">
          <cell r="A2058" t="str">
            <v>Art. 8 - II</v>
          </cell>
          <cell r="G2058">
            <v>5</v>
          </cell>
          <cell r="H2058">
            <v>5</v>
          </cell>
          <cell r="J2058">
            <v>1</v>
          </cell>
        </row>
        <row r="2059">
          <cell r="A2059" t="str">
            <v>Art. 8 - II</v>
          </cell>
          <cell r="G2059">
            <v>5</v>
          </cell>
          <cell r="H2059">
            <v>5</v>
          </cell>
          <cell r="J2059">
            <v>1</v>
          </cell>
        </row>
        <row r="2060">
          <cell r="A2060" t="str">
            <v>Art. 8 - II</v>
          </cell>
          <cell r="G2060">
            <v>5</v>
          </cell>
          <cell r="H2060">
            <v>5</v>
          </cell>
          <cell r="J2060">
            <v>1</v>
          </cell>
        </row>
        <row r="2061">
          <cell r="A2061" t="str">
            <v>Art. 8 - II</v>
          </cell>
          <cell r="G2061">
            <v>5</v>
          </cell>
          <cell r="H2061">
            <v>5</v>
          </cell>
          <cell r="J2061">
            <v>1</v>
          </cell>
        </row>
        <row r="2062">
          <cell r="A2062" t="str">
            <v>Art. 8 - II</v>
          </cell>
          <cell r="G2062">
            <v>5</v>
          </cell>
          <cell r="H2062">
            <v>5</v>
          </cell>
          <cell r="J2062">
            <v>1</v>
          </cell>
        </row>
        <row r="2063">
          <cell r="A2063" t="str">
            <v>Art. 8 - II</v>
          </cell>
          <cell r="G2063">
            <v>5</v>
          </cell>
          <cell r="H2063">
            <v>5</v>
          </cell>
          <cell r="J2063">
            <v>1</v>
          </cell>
        </row>
        <row r="2064">
          <cell r="A2064" t="str">
            <v>Art. 8 - II</v>
          </cell>
          <cell r="G2064">
            <v>5</v>
          </cell>
          <cell r="H2064">
            <v>5</v>
          </cell>
          <cell r="J2064">
            <v>1</v>
          </cell>
        </row>
        <row r="2065">
          <cell r="A2065" t="str">
            <v>Art. 8 - II</v>
          </cell>
          <cell r="G2065">
            <v>5</v>
          </cell>
          <cell r="H2065">
            <v>5</v>
          </cell>
          <cell r="J2065">
            <v>1</v>
          </cell>
        </row>
        <row r="2066">
          <cell r="A2066" t="str">
            <v>Art. 8 - II</v>
          </cell>
          <cell r="G2066">
            <v>5</v>
          </cell>
          <cell r="H2066">
            <v>5</v>
          </cell>
          <cell r="J2066">
            <v>1</v>
          </cell>
        </row>
        <row r="2067">
          <cell r="A2067" t="str">
            <v>Art. 8 - II</v>
          </cell>
          <cell r="G2067">
            <v>5</v>
          </cell>
          <cell r="H2067">
            <v>5</v>
          </cell>
          <cell r="J2067">
            <v>1</v>
          </cell>
        </row>
        <row r="2068">
          <cell r="A2068" t="str">
            <v>Art. 8 - II</v>
          </cell>
          <cell r="G2068">
            <v>5</v>
          </cell>
          <cell r="H2068">
            <v>5</v>
          </cell>
          <cell r="J2068">
            <v>1</v>
          </cell>
        </row>
        <row r="2069">
          <cell r="A2069" t="str">
            <v>Art. 8 - II</v>
          </cell>
          <cell r="G2069">
            <v>5</v>
          </cell>
          <cell r="H2069">
            <v>5</v>
          </cell>
          <cell r="J2069">
            <v>1</v>
          </cell>
        </row>
        <row r="2070">
          <cell r="A2070" t="str">
            <v>Art. 8 - II</v>
          </cell>
          <cell r="G2070">
            <v>5</v>
          </cell>
          <cell r="H2070">
            <v>5</v>
          </cell>
          <cell r="J2070">
            <v>1</v>
          </cell>
        </row>
        <row r="2071">
          <cell r="A2071" t="str">
            <v>Art. 8 - II</v>
          </cell>
          <cell r="G2071">
            <v>5</v>
          </cell>
          <cell r="H2071">
            <v>5</v>
          </cell>
          <cell r="J2071">
            <v>1</v>
          </cell>
        </row>
        <row r="2072">
          <cell r="A2072" t="str">
            <v>Art. 8 - II</v>
          </cell>
          <cell r="G2072">
            <v>5</v>
          </cell>
          <cell r="H2072">
            <v>5</v>
          </cell>
          <cell r="J2072">
            <v>1</v>
          </cell>
        </row>
        <row r="2073">
          <cell r="A2073" t="str">
            <v>Art. 8 - II</v>
          </cell>
          <cell r="G2073">
            <v>5</v>
          </cell>
          <cell r="H2073">
            <v>5</v>
          </cell>
          <cell r="J2073">
            <v>1</v>
          </cell>
        </row>
        <row r="2074">
          <cell r="A2074" t="str">
            <v>Art. 8 - II</v>
          </cell>
          <cell r="G2074">
            <v>5</v>
          </cell>
          <cell r="H2074">
            <v>5</v>
          </cell>
          <cell r="J2074">
            <v>1</v>
          </cell>
        </row>
        <row r="2075">
          <cell r="A2075" t="str">
            <v>Art. 8 - II</v>
          </cell>
          <cell r="G2075">
            <v>5</v>
          </cell>
          <cell r="H2075">
            <v>5</v>
          </cell>
          <cell r="J2075">
            <v>1</v>
          </cell>
        </row>
        <row r="2076">
          <cell r="A2076" t="str">
            <v>Art. 8 - II</v>
          </cell>
          <cell r="G2076">
            <v>5</v>
          </cell>
          <cell r="H2076">
            <v>5</v>
          </cell>
          <cell r="J2076">
            <v>1</v>
          </cell>
        </row>
        <row r="2077">
          <cell r="A2077" t="str">
            <v>Art. 8 - II</v>
          </cell>
          <cell r="G2077">
            <v>5</v>
          </cell>
          <cell r="H2077">
            <v>5</v>
          </cell>
          <cell r="J2077">
            <v>1</v>
          </cell>
        </row>
        <row r="2078">
          <cell r="A2078" t="str">
            <v>Art. 8 - II</v>
          </cell>
          <cell r="G2078">
            <v>5</v>
          </cell>
          <cell r="H2078">
            <v>5</v>
          </cell>
          <cell r="J2078">
            <v>1</v>
          </cell>
        </row>
        <row r="2079">
          <cell r="A2079" t="str">
            <v>Art. 8 - II</v>
          </cell>
          <cell r="G2079">
            <v>5</v>
          </cell>
          <cell r="H2079">
            <v>5</v>
          </cell>
          <cell r="J2079">
            <v>1</v>
          </cell>
        </row>
        <row r="2080">
          <cell r="A2080" t="str">
            <v>Art. 8 - II</v>
          </cell>
          <cell r="G2080">
            <v>5</v>
          </cell>
          <cell r="H2080">
            <v>5</v>
          </cell>
          <cell r="J2080">
            <v>1</v>
          </cell>
        </row>
        <row r="2081">
          <cell r="A2081" t="str">
            <v>Art. 8 - II</v>
          </cell>
          <cell r="G2081">
            <v>5</v>
          </cell>
          <cell r="H2081">
            <v>5</v>
          </cell>
          <cell r="J2081">
            <v>1</v>
          </cell>
        </row>
        <row r="2082">
          <cell r="A2082" t="str">
            <v>Art. 8 - II</v>
          </cell>
          <cell r="G2082">
            <v>5</v>
          </cell>
          <cell r="H2082">
            <v>5</v>
          </cell>
          <cell r="J2082">
            <v>1</v>
          </cell>
        </row>
        <row r="2083">
          <cell r="A2083" t="str">
            <v>Art. 8 - II</v>
          </cell>
          <cell r="G2083">
            <v>5</v>
          </cell>
          <cell r="H2083">
            <v>5</v>
          </cell>
          <cell r="J2083">
            <v>1</v>
          </cell>
        </row>
        <row r="2084">
          <cell r="A2084" t="str">
            <v>Art. 8 - II</v>
          </cell>
          <cell r="G2084">
            <v>5</v>
          </cell>
          <cell r="H2084">
            <v>5</v>
          </cell>
          <cell r="J2084">
            <v>1</v>
          </cell>
        </row>
        <row r="2085">
          <cell r="A2085" t="str">
            <v>Art. 8 - II</v>
          </cell>
          <cell r="G2085">
            <v>5</v>
          </cell>
          <cell r="H2085">
            <v>5</v>
          </cell>
          <cell r="J2085">
            <v>1</v>
          </cell>
        </row>
        <row r="2086">
          <cell r="A2086" t="str">
            <v>Art. 8 - II</v>
          </cell>
          <cell r="G2086">
            <v>5</v>
          </cell>
          <cell r="H2086">
            <v>5</v>
          </cell>
          <cell r="J2086">
            <v>1</v>
          </cell>
        </row>
        <row r="2087">
          <cell r="A2087" t="str">
            <v>Art. 8 - II</v>
          </cell>
          <cell r="G2087">
            <v>5</v>
          </cell>
          <cell r="H2087">
            <v>5</v>
          </cell>
          <cell r="J2087">
            <v>1</v>
          </cell>
        </row>
        <row r="2088">
          <cell r="A2088" t="str">
            <v>Art. 8 - II</v>
          </cell>
          <cell r="G2088">
            <v>5</v>
          </cell>
          <cell r="H2088">
            <v>5</v>
          </cell>
          <cell r="J2088">
            <v>1</v>
          </cell>
        </row>
        <row r="2089">
          <cell r="A2089" t="str">
            <v>Art. 8 - II</v>
          </cell>
          <cell r="G2089">
            <v>5</v>
          </cell>
          <cell r="H2089">
            <v>5</v>
          </cell>
          <cell r="J2089">
            <v>1</v>
          </cell>
        </row>
        <row r="2090">
          <cell r="A2090" t="str">
            <v>Art. 8 - II</v>
          </cell>
          <cell r="G2090">
            <v>5</v>
          </cell>
          <cell r="H2090">
            <v>5</v>
          </cell>
          <cell r="J2090">
            <v>1</v>
          </cell>
        </row>
        <row r="2091">
          <cell r="A2091" t="str">
            <v>Art. 8 - II</v>
          </cell>
          <cell r="G2091">
            <v>5</v>
          </cell>
          <cell r="H2091">
            <v>5</v>
          </cell>
          <cell r="J2091">
            <v>1</v>
          </cell>
        </row>
        <row r="2092">
          <cell r="A2092" t="str">
            <v>Art. 8 - II</v>
          </cell>
          <cell r="G2092">
            <v>5</v>
          </cell>
          <cell r="H2092">
            <v>5</v>
          </cell>
          <cell r="J2092">
            <v>1</v>
          </cell>
        </row>
        <row r="2093">
          <cell r="A2093" t="str">
            <v>Art. 8 - II</v>
          </cell>
          <cell r="G2093">
            <v>5</v>
          </cell>
          <cell r="H2093">
            <v>5</v>
          </cell>
          <cell r="J2093">
            <v>1</v>
          </cell>
        </row>
        <row r="2094">
          <cell r="A2094" t="str">
            <v>Art. 8 - II</v>
          </cell>
          <cell r="G2094">
            <v>5</v>
          </cell>
          <cell r="H2094">
            <v>5</v>
          </cell>
          <cell r="J2094">
            <v>1</v>
          </cell>
        </row>
        <row r="2095">
          <cell r="A2095" t="str">
            <v>Art. 8 - II</v>
          </cell>
          <cell r="G2095">
            <v>5</v>
          </cell>
          <cell r="H2095">
            <v>5</v>
          </cell>
          <cell r="J2095">
            <v>1</v>
          </cell>
        </row>
        <row r="2096">
          <cell r="A2096" t="str">
            <v>Art. 8 - II</v>
          </cell>
          <cell r="G2096">
            <v>5</v>
          </cell>
          <cell r="H2096">
            <v>5</v>
          </cell>
          <cell r="J2096">
            <v>1</v>
          </cell>
        </row>
        <row r="2097">
          <cell r="A2097" t="str">
            <v>Art. 8 - II</v>
          </cell>
          <cell r="G2097">
            <v>5</v>
          </cell>
          <cell r="H2097">
            <v>5</v>
          </cell>
          <cell r="J2097">
            <v>1</v>
          </cell>
        </row>
        <row r="2098">
          <cell r="A2098" t="str">
            <v>Art. 8 - II</v>
          </cell>
          <cell r="G2098">
            <v>5</v>
          </cell>
          <cell r="H2098">
            <v>5</v>
          </cell>
          <cell r="J2098">
            <v>1</v>
          </cell>
        </row>
        <row r="2099">
          <cell r="A2099" t="str">
            <v>Art. 8 - II</v>
          </cell>
          <cell r="G2099">
            <v>5</v>
          </cell>
          <cell r="H2099">
            <v>5</v>
          </cell>
          <cell r="J2099">
            <v>1</v>
          </cell>
        </row>
        <row r="2100">
          <cell r="A2100" t="str">
            <v>Art. 8 - II</v>
          </cell>
          <cell r="G2100">
            <v>5</v>
          </cell>
          <cell r="H2100">
            <v>5</v>
          </cell>
          <cell r="J2100">
            <v>1</v>
          </cell>
        </row>
        <row r="2101">
          <cell r="A2101" t="str">
            <v>Art. 8 - II</v>
          </cell>
          <cell r="G2101">
            <v>5</v>
          </cell>
          <cell r="H2101">
            <v>5</v>
          </cell>
          <cell r="J2101">
            <v>1</v>
          </cell>
        </row>
        <row r="2102">
          <cell r="A2102" t="str">
            <v>Art. 8 - II</v>
          </cell>
          <cell r="G2102">
            <v>5</v>
          </cell>
          <cell r="H2102">
            <v>5</v>
          </cell>
          <cell r="J2102">
            <v>1</v>
          </cell>
        </row>
        <row r="2103">
          <cell r="A2103" t="str">
            <v>Art. 8 - II</v>
          </cell>
          <cell r="G2103">
            <v>5</v>
          </cell>
          <cell r="H2103">
            <v>5</v>
          </cell>
          <cell r="J2103">
            <v>1</v>
          </cell>
        </row>
        <row r="2104">
          <cell r="A2104" t="str">
            <v>Art. 8 - II</v>
          </cell>
          <cell r="G2104">
            <v>5</v>
          </cell>
          <cell r="H2104">
            <v>5</v>
          </cell>
          <cell r="J2104">
            <v>1</v>
          </cell>
        </row>
        <row r="2105">
          <cell r="A2105" t="str">
            <v>Art. 8 - II</v>
          </cell>
          <cell r="G2105">
            <v>5</v>
          </cell>
          <cell r="H2105">
            <v>5</v>
          </cell>
          <cell r="J2105">
            <v>1</v>
          </cell>
        </row>
        <row r="2106">
          <cell r="A2106" t="str">
            <v>Art. 8 - II</v>
          </cell>
          <cell r="G2106">
            <v>5</v>
          </cell>
          <cell r="H2106">
            <v>5</v>
          </cell>
          <cell r="J2106">
            <v>1</v>
          </cell>
        </row>
        <row r="2107">
          <cell r="A2107" t="str">
            <v>Art. 8 - II</v>
          </cell>
          <cell r="G2107">
            <v>5</v>
          </cell>
          <cell r="H2107">
            <v>5</v>
          </cell>
          <cell r="J2107">
            <v>1</v>
          </cell>
        </row>
        <row r="2108">
          <cell r="A2108" t="str">
            <v>Art. 8 - II</v>
          </cell>
          <cell r="G2108">
            <v>5</v>
          </cell>
          <cell r="H2108">
            <v>5</v>
          </cell>
          <cell r="J2108">
            <v>1</v>
          </cell>
        </row>
        <row r="2109">
          <cell r="A2109" t="str">
            <v>Art. 8 - II</v>
          </cell>
          <cell r="G2109">
            <v>5</v>
          </cell>
          <cell r="H2109">
            <v>5</v>
          </cell>
          <cell r="J2109">
            <v>1</v>
          </cell>
        </row>
        <row r="2110">
          <cell r="A2110" t="str">
            <v>Art. 8 - II</v>
          </cell>
          <cell r="G2110">
            <v>5</v>
          </cell>
          <cell r="H2110">
            <v>5</v>
          </cell>
          <cell r="J2110">
            <v>1</v>
          </cell>
        </row>
        <row r="2111">
          <cell r="A2111" t="str">
            <v>Art. 8 - II</v>
          </cell>
          <cell r="G2111">
            <v>5</v>
          </cell>
          <cell r="H2111">
            <v>5</v>
          </cell>
          <cell r="J2111">
            <v>1</v>
          </cell>
        </row>
        <row r="2112">
          <cell r="A2112" t="str">
            <v>Art. 8 - II</v>
          </cell>
          <cell r="G2112">
            <v>5</v>
          </cell>
          <cell r="H2112">
            <v>5</v>
          </cell>
          <cell r="J2112">
            <v>1</v>
          </cell>
        </row>
        <row r="2113">
          <cell r="A2113" t="str">
            <v>Art. 8 - II</v>
          </cell>
          <cell r="G2113">
            <v>5</v>
          </cell>
          <cell r="H2113">
            <v>5</v>
          </cell>
          <cell r="J2113">
            <v>1</v>
          </cell>
        </row>
        <row r="2114">
          <cell r="A2114" t="str">
            <v>Art. 8 - II</v>
          </cell>
          <cell r="G2114">
            <v>5</v>
          </cell>
          <cell r="H2114">
            <v>5</v>
          </cell>
          <cell r="J2114">
            <v>1</v>
          </cell>
        </row>
        <row r="2115">
          <cell r="A2115" t="str">
            <v>Art. 8 - II</v>
          </cell>
          <cell r="G2115">
            <v>5</v>
          </cell>
          <cell r="H2115">
            <v>5</v>
          </cell>
          <cell r="J2115">
            <v>1</v>
          </cell>
        </row>
        <row r="2116">
          <cell r="A2116" t="str">
            <v>Art. 8 - II</v>
          </cell>
          <cell r="G2116">
            <v>5</v>
          </cell>
          <cell r="H2116">
            <v>5</v>
          </cell>
          <cell r="J2116">
            <v>1</v>
          </cell>
        </row>
        <row r="2117">
          <cell r="A2117" t="str">
            <v>Art. 8 - II</v>
          </cell>
          <cell r="G2117">
            <v>5</v>
          </cell>
          <cell r="H2117">
            <v>5</v>
          </cell>
          <cell r="J2117">
            <v>1</v>
          </cell>
        </row>
        <row r="2118">
          <cell r="A2118" t="str">
            <v>Art. 8 - II</v>
          </cell>
          <cell r="G2118">
            <v>5</v>
          </cell>
          <cell r="H2118">
            <v>5</v>
          </cell>
          <cell r="J2118">
            <v>1</v>
          </cell>
        </row>
        <row r="2119">
          <cell r="A2119" t="str">
            <v>Art. 8 - II</v>
          </cell>
          <cell r="G2119">
            <v>5</v>
          </cell>
          <cell r="H2119">
            <v>5</v>
          </cell>
          <cell r="J2119">
            <v>1</v>
          </cell>
        </row>
        <row r="2120">
          <cell r="A2120" t="str">
            <v>Art. 8 - II</v>
          </cell>
          <cell r="G2120">
            <v>5</v>
          </cell>
          <cell r="H2120">
            <v>5</v>
          </cell>
          <cell r="J2120">
            <v>1</v>
          </cell>
        </row>
        <row r="2121">
          <cell r="A2121" t="str">
            <v>Art. 8 - II</v>
          </cell>
          <cell r="G2121">
            <v>5</v>
          </cell>
          <cell r="H2121">
            <v>5</v>
          </cell>
          <cell r="J2121">
            <v>1</v>
          </cell>
        </row>
        <row r="2122">
          <cell r="A2122" t="str">
            <v>Art. 8 - II</v>
          </cell>
          <cell r="G2122">
            <v>5</v>
          </cell>
          <cell r="H2122">
            <v>5</v>
          </cell>
          <cell r="J2122">
            <v>1</v>
          </cell>
        </row>
        <row r="2123">
          <cell r="A2123" t="str">
            <v>Art. 8 - II</v>
          </cell>
          <cell r="G2123">
            <v>5</v>
          </cell>
          <cell r="H2123">
            <v>5</v>
          </cell>
          <cell r="J2123">
            <v>1</v>
          </cell>
        </row>
        <row r="2124">
          <cell r="A2124" t="str">
            <v>Art. 8 - II</v>
          </cell>
          <cell r="G2124">
            <v>5</v>
          </cell>
          <cell r="H2124">
            <v>5</v>
          </cell>
          <cell r="J2124">
            <v>1</v>
          </cell>
        </row>
        <row r="2125">
          <cell r="A2125" t="str">
            <v>Art. 8 - II</v>
          </cell>
          <cell r="G2125">
            <v>5</v>
          </cell>
          <cell r="H2125">
            <v>5</v>
          </cell>
          <cell r="J2125">
            <v>1</v>
          </cell>
        </row>
        <row r="2126">
          <cell r="A2126" t="str">
            <v>Art. 8 - II</v>
          </cell>
          <cell r="G2126">
            <v>5</v>
          </cell>
          <cell r="H2126">
            <v>5</v>
          </cell>
          <cell r="J2126">
            <v>1</v>
          </cell>
        </row>
        <row r="2127">
          <cell r="A2127" t="str">
            <v>Art. 8 - II</v>
          </cell>
          <cell r="G2127">
            <v>5</v>
          </cell>
          <cell r="H2127">
            <v>5</v>
          </cell>
          <cell r="J2127">
            <v>1</v>
          </cell>
        </row>
        <row r="2128">
          <cell r="A2128" t="str">
            <v>Art. 8 - II</v>
          </cell>
          <cell r="G2128">
            <v>5</v>
          </cell>
          <cell r="H2128">
            <v>5</v>
          </cell>
          <cell r="J2128">
            <v>1</v>
          </cell>
        </row>
        <row r="2129">
          <cell r="A2129" t="str">
            <v>Art. 8 - II</v>
          </cell>
          <cell r="G2129">
            <v>5</v>
          </cell>
          <cell r="H2129">
            <v>5</v>
          </cell>
          <cell r="J2129">
            <v>1</v>
          </cell>
        </row>
        <row r="2130">
          <cell r="A2130" t="str">
            <v>Art. 8 - II</v>
          </cell>
          <cell r="G2130">
            <v>5</v>
          </cell>
          <cell r="H2130">
            <v>5</v>
          </cell>
          <cell r="J2130">
            <v>1</v>
          </cell>
        </row>
        <row r="2131">
          <cell r="A2131" t="str">
            <v>Art. 8 - II</v>
          </cell>
          <cell r="G2131">
            <v>5</v>
          </cell>
          <cell r="H2131">
            <v>5</v>
          </cell>
          <cell r="J2131">
            <v>1</v>
          </cell>
        </row>
        <row r="2132">
          <cell r="A2132" t="str">
            <v>Art. 8 - II</v>
          </cell>
          <cell r="G2132">
            <v>5</v>
          </cell>
          <cell r="H2132">
            <v>5</v>
          </cell>
          <cell r="J2132">
            <v>1</v>
          </cell>
        </row>
        <row r="2133">
          <cell r="A2133" t="str">
            <v>Art. 8 - II</v>
          </cell>
          <cell r="G2133">
            <v>5</v>
          </cell>
          <cell r="H2133">
            <v>5</v>
          </cell>
          <cell r="J2133">
            <v>1</v>
          </cell>
        </row>
        <row r="2134">
          <cell r="A2134" t="str">
            <v>Art. 8 - II</v>
          </cell>
          <cell r="G2134">
            <v>5</v>
          </cell>
          <cell r="H2134">
            <v>5</v>
          </cell>
          <cell r="J2134">
            <v>1</v>
          </cell>
        </row>
        <row r="2135">
          <cell r="A2135" t="str">
            <v>Art. 8 - II</v>
          </cell>
          <cell r="G2135">
            <v>5</v>
          </cell>
          <cell r="H2135">
            <v>5</v>
          </cell>
          <cell r="J2135">
            <v>1</v>
          </cell>
        </row>
        <row r="2136">
          <cell r="A2136" t="str">
            <v>Art. 8 - II</v>
          </cell>
          <cell r="G2136">
            <v>5</v>
          </cell>
          <cell r="H2136">
            <v>5</v>
          </cell>
          <cell r="J2136">
            <v>1</v>
          </cell>
        </row>
        <row r="2137">
          <cell r="A2137" t="str">
            <v>Art. 8 - II</v>
          </cell>
          <cell r="G2137">
            <v>5</v>
          </cell>
          <cell r="H2137">
            <v>5</v>
          </cell>
          <cell r="J2137">
            <v>1</v>
          </cell>
        </row>
        <row r="2138">
          <cell r="A2138" t="str">
            <v>Art. 8 - II</v>
          </cell>
          <cell r="G2138">
            <v>5</v>
          </cell>
          <cell r="H2138">
            <v>5</v>
          </cell>
          <cell r="J2138">
            <v>1</v>
          </cell>
        </row>
        <row r="2139">
          <cell r="A2139" t="str">
            <v>Art. 8 - II</v>
          </cell>
          <cell r="G2139">
            <v>5</v>
          </cell>
          <cell r="H2139">
            <v>5</v>
          </cell>
          <cell r="J2139">
            <v>1</v>
          </cell>
        </row>
        <row r="2140">
          <cell r="A2140" t="str">
            <v>Art. 8 - II</v>
          </cell>
          <cell r="G2140">
            <v>5</v>
          </cell>
          <cell r="H2140">
            <v>5</v>
          </cell>
          <cell r="J2140">
            <v>1</v>
          </cell>
        </row>
        <row r="2141">
          <cell r="A2141" t="str">
            <v>Art. 8 - II</v>
          </cell>
          <cell r="G2141">
            <v>5</v>
          </cell>
          <cell r="H2141">
            <v>5</v>
          </cell>
          <cell r="J2141">
            <v>1</v>
          </cell>
        </row>
        <row r="2142">
          <cell r="A2142" t="str">
            <v>Art. 8 - II</v>
          </cell>
          <cell r="G2142">
            <v>5</v>
          </cell>
          <cell r="H2142">
            <v>5</v>
          </cell>
          <cell r="J2142">
            <v>1</v>
          </cell>
        </row>
        <row r="2143">
          <cell r="A2143" t="str">
            <v>Art. 8 - II</v>
          </cell>
          <cell r="G2143">
            <v>5</v>
          </cell>
          <cell r="H2143">
            <v>5</v>
          </cell>
          <cell r="J2143">
            <v>1</v>
          </cell>
        </row>
        <row r="2144">
          <cell r="A2144" t="str">
            <v>Art. 8 - II</v>
          </cell>
          <cell r="G2144">
            <v>5</v>
          </cell>
          <cell r="H2144">
            <v>5</v>
          </cell>
          <cell r="J2144">
            <v>1</v>
          </cell>
        </row>
        <row r="2145">
          <cell r="A2145" t="str">
            <v>Art. 8 - II</v>
          </cell>
          <cell r="G2145">
            <v>5</v>
          </cell>
          <cell r="H2145">
            <v>5</v>
          </cell>
          <cell r="J2145">
            <v>1</v>
          </cell>
        </row>
        <row r="2146">
          <cell r="A2146" t="str">
            <v>Art. 8 - II</v>
          </cell>
          <cell r="G2146">
            <v>5</v>
          </cell>
          <cell r="H2146">
            <v>5</v>
          </cell>
          <cell r="J2146">
            <v>1</v>
          </cell>
        </row>
        <row r="2147">
          <cell r="A2147" t="str">
            <v>Art. 8 - II</v>
          </cell>
          <cell r="G2147">
            <v>5</v>
          </cell>
          <cell r="H2147">
            <v>5</v>
          </cell>
          <cell r="J2147">
            <v>1</v>
          </cell>
        </row>
        <row r="2148">
          <cell r="A2148" t="str">
            <v>Art. 8 - II</v>
          </cell>
          <cell r="G2148">
            <v>5</v>
          </cell>
          <cell r="H2148">
            <v>5</v>
          </cell>
          <cell r="J2148">
            <v>1</v>
          </cell>
        </row>
        <row r="2149">
          <cell r="A2149" t="str">
            <v>Art. 8 - II</v>
          </cell>
          <cell r="G2149">
            <v>5</v>
          </cell>
          <cell r="H2149">
            <v>5</v>
          </cell>
          <cell r="J2149">
            <v>1</v>
          </cell>
        </row>
        <row r="2150">
          <cell r="A2150" t="str">
            <v>Art. 8 - II</v>
          </cell>
          <cell r="G2150">
            <v>5</v>
          </cell>
          <cell r="H2150">
            <v>5</v>
          </cell>
          <cell r="J2150">
            <v>1</v>
          </cell>
        </row>
        <row r="2151">
          <cell r="A2151" t="str">
            <v>Art. 8 - II</v>
          </cell>
          <cell r="G2151">
            <v>5</v>
          </cell>
          <cell r="H2151">
            <v>5</v>
          </cell>
          <cell r="J2151">
            <v>1</v>
          </cell>
        </row>
        <row r="2152">
          <cell r="A2152" t="str">
            <v>Art. 8 - II</v>
          </cell>
          <cell r="G2152">
            <v>5</v>
          </cell>
          <cell r="H2152">
            <v>5</v>
          </cell>
          <cell r="J2152">
            <v>1</v>
          </cell>
        </row>
        <row r="2153">
          <cell r="A2153" t="str">
            <v>Art. 8 - II</v>
          </cell>
          <cell r="G2153">
            <v>5</v>
          </cell>
          <cell r="H2153">
            <v>5</v>
          </cell>
          <cell r="J2153">
            <v>1</v>
          </cell>
        </row>
        <row r="2154">
          <cell r="A2154" t="str">
            <v>Art. 8 - II</v>
          </cell>
          <cell r="G2154">
            <v>5</v>
          </cell>
          <cell r="H2154">
            <v>5</v>
          </cell>
          <cell r="J2154">
            <v>1</v>
          </cell>
        </row>
        <row r="2155">
          <cell r="A2155" t="str">
            <v>Art. 8 - II</v>
          </cell>
          <cell r="G2155">
            <v>5</v>
          </cell>
          <cell r="H2155">
            <v>5</v>
          </cell>
          <cell r="J2155">
            <v>1</v>
          </cell>
        </row>
        <row r="2156">
          <cell r="A2156" t="str">
            <v>Art. 8 - II</v>
          </cell>
          <cell r="G2156">
            <v>5</v>
          </cell>
          <cell r="H2156">
            <v>5</v>
          </cell>
          <cell r="J2156">
            <v>1</v>
          </cell>
        </row>
        <row r="2157">
          <cell r="A2157" t="str">
            <v>Art. 8 - II</v>
          </cell>
          <cell r="G2157">
            <v>5</v>
          </cell>
          <cell r="H2157">
            <v>5</v>
          </cell>
          <cell r="J2157">
            <v>1</v>
          </cell>
        </row>
        <row r="2158">
          <cell r="A2158" t="str">
            <v>Art. 8 - II</v>
          </cell>
          <cell r="G2158">
            <v>5</v>
          </cell>
          <cell r="H2158">
            <v>5</v>
          </cell>
          <cell r="J2158">
            <v>1</v>
          </cell>
        </row>
        <row r="2159">
          <cell r="A2159" t="str">
            <v>Art. 8 - II</v>
          </cell>
          <cell r="G2159">
            <v>5</v>
          </cell>
          <cell r="H2159">
            <v>5</v>
          </cell>
          <cell r="J2159">
            <v>1</v>
          </cell>
        </row>
        <row r="2160">
          <cell r="A2160" t="str">
            <v>Art. 8 - II</v>
          </cell>
          <cell r="G2160">
            <v>5</v>
          </cell>
          <cell r="H2160">
            <v>5</v>
          </cell>
          <cell r="J2160">
            <v>1</v>
          </cell>
        </row>
        <row r="2161">
          <cell r="A2161" t="str">
            <v>Art. 8 - II</v>
          </cell>
          <cell r="G2161">
            <v>5</v>
          </cell>
          <cell r="H2161">
            <v>5</v>
          </cell>
          <cell r="J2161">
            <v>1</v>
          </cell>
        </row>
        <row r="2162">
          <cell r="A2162" t="str">
            <v>Art. 8 - II</v>
          </cell>
          <cell r="G2162">
            <v>5</v>
          </cell>
          <cell r="H2162">
            <v>5</v>
          </cell>
          <cell r="J2162">
            <v>1</v>
          </cell>
        </row>
        <row r="2163">
          <cell r="A2163" t="str">
            <v>Art. 8 - II</v>
          </cell>
          <cell r="G2163">
            <v>5</v>
          </cell>
          <cell r="H2163">
            <v>5</v>
          </cell>
          <cell r="J2163">
            <v>1</v>
          </cell>
        </row>
        <row r="2164">
          <cell r="A2164" t="str">
            <v>Art. 8 - II</v>
          </cell>
          <cell r="G2164">
            <v>5</v>
          </cell>
          <cell r="H2164">
            <v>5</v>
          </cell>
          <cell r="J2164">
            <v>1</v>
          </cell>
        </row>
        <row r="2165">
          <cell r="A2165" t="str">
            <v>Art. 8 - II</v>
          </cell>
          <cell r="G2165">
            <v>5</v>
          </cell>
          <cell r="H2165">
            <v>5</v>
          </cell>
          <cell r="J2165">
            <v>1</v>
          </cell>
        </row>
        <row r="2166">
          <cell r="A2166" t="str">
            <v>Art. 8 - II</v>
          </cell>
          <cell r="G2166">
            <v>5</v>
          </cell>
          <cell r="H2166">
            <v>5</v>
          </cell>
          <cell r="J2166">
            <v>1</v>
          </cell>
        </row>
        <row r="2167">
          <cell r="A2167" t="str">
            <v>Art. 8 - II</v>
          </cell>
          <cell r="G2167">
            <v>5</v>
          </cell>
          <cell r="H2167">
            <v>5</v>
          </cell>
          <cell r="J2167">
            <v>1</v>
          </cell>
        </row>
        <row r="2168">
          <cell r="A2168" t="str">
            <v>Art. 8 - II</v>
          </cell>
          <cell r="G2168">
            <v>5</v>
          </cell>
          <cell r="H2168">
            <v>5</v>
          </cell>
          <cell r="J2168">
            <v>1</v>
          </cell>
        </row>
        <row r="2169">
          <cell r="A2169" t="str">
            <v>Art. 8 - II</v>
          </cell>
          <cell r="G2169">
            <v>5</v>
          </cell>
          <cell r="H2169">
            <v>5</v>
          </cell>
          <cell r="J2169">
            <v>1</v>
          </cell>
        </row>
        <row r="2170">
          <cell r="A2170" t="str">
            <v>Art. 8 - II</v>
          </cell>
          <cell r="G2170">
            <v>5</v>
          </cell>
          <cell r="H2170">
            <v>5</v>
          </cell>
          <cell r="J2170">
            <v>1</v>
          </cell>
        </row>
        <row r="2171">
          <cell r="A2171" t="str">
            <v>Art. 8 - II</v>
          </cell>
          <cell r="G2171">
            <v>5</v>
          </cell>
          <cell r="H2171">
            <v>5</v>
          </cell>
          <cell r="J2171">
            <v>1</v>
          </cell>
        </row>
        <row r="2172">
          <cell r="A2172" t="str">
            <v>Art. 8 - II</v>
          </cell>
          <cell r="G2172">
            <v>5</v>
          </cell>
          <cell r="H2172">
            <v>5</v>
          </cell>
          <cell r="J2172">
            <v>1</v>
          </cell>
        </row>
        <row r="2173">
          <cell r="A2173" t="str">
            <v>Art. 8 - II</v>
          </cell>
          <cell r="G2173">
            <v>5</v>
          </cell>
          <cell r="H2173">
            <v>5</v>
          </cell>
          <cell r="J2173">
            <v>1</v>
          </cell>
        </row>
        <row r="2174">
          <cell r="A2174" t="str">
            <v>Art. 8 - II</v>
          </cell>
          <cell r="G2174">
            <v>5</v>
          </cell>
          <cell r="H2174">
            <v>5</v>
          </cell>
          <cell r="J2174">
            <v>1</v>
          </cell>
        </row>
        <row r="2175">
          <cell r="A2175" t="str">
            <v>Art. 8 - II</v>
          </cell>
          <cell r="G2175">
            <v>5</v>
          </cell>
          <cell r="H2175">
            <v>5</v>
          </cell>
          <cell r="J2175">
            <v>1</v>
          </cell>
        </row>
        <row r="2176">
          <cell r="A2176" t="str">
            <v>Art. 8 - II</v>
          </cell>
          <cell r="G2176">
            <v>5</v>
          </cell>
          <cell r="H2176">
            <v>5</v>
          </cell>
          <cell r="J2176">
            <v>1</v>
          </cell>
        </row>
        <row r="2177">
          <cell r="A2177" t="str">
            <v>Art. 8 - II</v>
          </cell>
          <cell r="G2177">
            <v>5</v>
          </cell>
          <cell r="H2177">
            <v>5</v>
          </cell>
          <cell r="J2177">
            <v>1</v>
          </cell>
        </row>
        <row r="2178">
          <cell r="A2178" t="str">
            <v>Art. 8 - II</v>
          </cell>
          <cell r="G2178">
            <v>5</v>
          </cell>
          <cell r="H2178">
            <v>5</v>
          </cell>
          <cell r="J2178">
            <v>1</v>
          </cell>
        </row>
        <row r="2179">
          <cell r="A2179" t="str">
            <v>Art. 8 - II</v>
          </cell>
          <cell r="G2179">
            <v>5</v>
          </cell>
          <cell r="H2179">
            <v>5</v>
          </cell>
          <cell r="J2179">
            <v>1</v>
          </cell>
        </row>
        <row r="2180">
          <cell r="A2180" t="str">
            <v>Art. 8 - II</v>
          </cell>
          <cell r="G2180">
            <v>5</v>
          </cell>
          <cell r="H2180">
            <v>5</v>
          </cell>
          <cell r="J2180">
            <v>1</v>
          </cell>
        </row>
        <row r="2181">
          <cell r="A2181" t="str">
            <v>Art. 8 - II</v>
          </cell>
          <cell r="G2181">
            <v>5</v>
          </cell>
          <cell r="H2181">
            <v>5</v>
          </cell>
          <cell r="J2181">
            <v>1</v>
          </cell>
        </row>
        <row r="2182">
          <cell r="A2182" t="str">
            <v>Art. 8 - II</v>
          </cell>
          <cell r="G2182">
            <v>5</v>
          </cell>
          <cell r="H2182">
            <v>5</v>
          </cell>
          <cell r="J2182">
            <v>1</v>
          </cell>
        </row>
        <row r="2183">
          <cell r="A2183" t="str">
            <v>Art. 8 - II</v>
          </cell>
          <cell r="G2183">
            <v>5</v>
          </cell>
          <cell r="H2183">
            <v>5</v>
          </cell>
          <cell r="J2183">
            <v>1</v>
          </cell>
        </row>
        <row r="2184">
          <cell r="A2184" t="str">
            <v>Art. 8 - II</v>
          </cell>
          <cell r="G2184">
            <v>5</v>
          </cell>
          <cell r="H2184">
            <v>5</v>
          </cell>
          <cell r="J2184">
            <v>1</v>
          </cell>
        </row>
        <row r="2185">
          <cell r="A2185" t="str">
            <v>Art. 8 - II</v>
          </cell>
          <cell r="G2185">
            <v>5</v>
          </cell>
          <cell r="H2185">
            <v>5</v>
          </cell>
          <cell r="J2185">
            <v>1</v>
          </cell>
        </row>
        <row r="2186">
          <cell r="A2186" t="str">
            <v>Art. 8 - II</v>
          </cell>
          <cell r="G2186">
            <v>5</v>
          </cell>
          <cell r="H2186">
            <v>5</v>
          </cell>
          <cell r="J2186">
            <v>1</v>
          </cell>
        </row>
        <row r="2187">
          <cell r="A2187" t="str">
            <v>Art. 8 - II</v>
          </cell>
          <cell r="G2187">
            <v>5</v>
          </cell>
          <cell r="H2187">
            <v>5</v>
          </cell>
          <cell r="J2187">
            <v>1</v>
          </cell>
        </row>
        <row r="2188">
          <cell r="A2188" t="str">
            <v>Art. 8 - II</v>
          </cell>
          <cell r="G2188">
            <v>5</v>
          </cell>
          <cell r="H2188">
            <v>5</v>
          </cell>
          <cell r="J2188">
            <v>1</v>
          </cell>
        </row>
        <row r="2189">
          <cell r="A2189" t="str">
            <v>Art. 8 - II</v>
          </cell>
          <cell r="G2189">
            <v>5</v>
          </cell>
          <cell r="H2189">
            <v>5</v>
          </cell>
          <cell r="J2189">
            <v>1</v>
          </cell>
        </row>
        <row r="2190">
          <cell r="A2190" t="str">
            <v>Art. 8 - II</v>
          </cell>
          <cell r="G2190">
            <v>5</v>
          </cell>
          <cell r="H2190">
            <v>5</v>
          </cell>
          <cell r="J2190">
            <v>1</v>
          </cell>
        </row>
        <row r="2191">
          <cell r="A2191" t="str">
            <v>Art. 8 - II</v>
          </cell>
          <cell r="G2191">
            <v>5</v>
          </cell>
          <cell r="H2191">
            <v>5</v>
          </cell>
          <cell r="J2191">
            <v>1</v>
          </cell>
        </row>
        <row r="2192">
          <cell r="A2192" t="str">
            <v>Art. 8 - II</v>
          </cell>
          <cell r="G2192">
            <v>5</v>
          </cell>
          <cell r="H2192">
            <v>5</v>
          </cell>
          <cell r="J2192">
            <v>1</v>
          </cell>
        </row>
        <row r="2193">
          <cell r="A2193" t="str">
            <v>Art. 8 - II</v>
          </cell>
          <cell r="G2193">
            <v>5</v>
          </cell>
          <cell r="H2193">
            <v>5</v>
          </cell>
          <cell r="J2193">
            <v>1</v>
          </cell>
        </row>
        <row r="2194">
          <cell r="A2194" t="str">
            <v>Art. 8 - II</v>
          </cell>
          <cell r="G2194">
            <v>5</v>
          </cell>
          <cell r="H2194">
            <v>5</v>
          </cell>
          <cell r="J2194">
            <v>1</v>
          </cell>
        </row>
        <row r="2195">
          <cell r="A2195" t="str">
            <v>Art. 8 - II</v>
          </cell>
          <cell r="G2195">
            <v>5</v>
          </cell>
          <cell r="H2195">
            <v>5</v>
          </cell>
          <cell r="J2195">
            <v>1</v>
          </cell>
        </row>
        <row r="2196">
          <cell r="A2196" t="str">
            <v>Art. 8 - II</v>
          </cell>
          <cell r="G2196">
            <v>5</v>
          </cell>
          <cell r="H2196">
            <v>5</v>
          </cell>
          <cell r="J2196">
            <v>1</v>
          </cell>
        </row>
        <row r="2197">
          <cell r="A2197" t="str">
            <v>Art. 8 - II</v>
          </cell>
          <cell r="G2197">
            <v>5</v>
          </cell>
          <cell r="H2197">
            <v>5</v>
          </cell>
          <cell r="J2197">
            <v>1</v>
          </cell>
        </row>
        <row r="2198">
          <cell r="A2198" t="str">
            <v>Art. 8 - II</v>
          </cell>
          <cell r="G2198">
            <v>5</v>
          </cell>
          <cell r="H2198">
            <v>5</v>
          </cell>
          <cell r="J2198">
            <v>1</v>
          </cell>
        </row>
        <row r="2199">
          <cell r="A2199" t="str">
            <v>Art. 8 - II</v>
          </cell>
          <cell r="G2199">
            <v>5</v>
          </cell>
          <cell r="H2199">
            <v>5</v>
          </cell>
          <cell r="J2199">
            <v>1</v>
          </cell>
        </row>
        <row r="2200">
          <cell r="A2200" t="str">
            <v>Art. 8 - II</v>
          </cell>
          <cell r="G2200">
            <v>5</v>
          </cell>
          <cell r="H2200">
            <v>5</v>
          </cell>
          <cell r="J2200">
            <v>1</v>
          </cell>
        </row>
        <row r="2201">
          <cell r="A2201" t="str">
            <v>Art. 8 - II</v>
          </cell>
          <cell r="G2201">
            <v>5</v>
          </cell>
          <cell r="H2201">
            <v>5</v>
          </cell>
          <cell r="J2201">
            <v>1</v>
          </cell>
        </row>
        <row r="2202">
          <cell r="A2202" t="str">
            <v>Art. 8 - II</v>
          </cell>
          <cell r="G2202">
            <v>5</v>
          </cell>
          <cell r="H2202">
            <v>5</v>
          </cell>
          <cell r="J2202">
            <v>1</v>
          </cell>
        </row>
        <row r="2203">
          <cell r="A2203" t="str">
            <v>Art. 8 - II</v>
          </cell>
          <cell r="G2203">
            <v>5</v>
          </cell>
          <cell r="H2203">
            <v>5</v>
          </cell>
          <cell r="J2203">
            <v>1</v>
          </cell>
        </row>
        <row r="2204">
          <cell r="A2204" t="str">
            <v>Art. 8 - II</v>
          </cell>
          <cell r="G2204">
            <v>5</v>
          </cell>
          <cell r="H2204">
            <v>5</v>
          </cell>
          <cell r="J2204">
            <v>1</v>
          </cell>
        </row>
        <row r="2205">
          <cell r="A2205" t="str">
            <v>Art. 8 - II</v>
          </cell>
          <cell r="G2205">
            <v>5</v>
          </cell>
          <cell r="H2205">
            <v>5</v>
          </cell>
          <cell r="J2205">
            <v>1</v>
          </cell>
        </row>
        <row r="2206">
          <cell r="A2206" t="str">
            <v>Art. 8 - II</v>
          </cell>
          <cell r="G2206">
            <v>5</v>
          </cell>
          <cell r="H2206">
            <v>5</v>
          </cell>
          <cell r="J2206">
            <v>1</v>
          </cell>
        </row>
        <row r="2207">
          <cell r="A2207" t="str">
            <v>Art. 8 - II</v>
          </cell>
          <cell r="G2207">
            <v>5</v>
          </cell>
          <cell r="H2207">
            <v>5</v>
          </cell>
          <cell r="J2207">
            <v>1</v>
          </cell>
        </row>
        <row r="2208">
          <cell r="A2208" t="str">
            <v>Art. 8 - II</v>
          </cell>
          <cell r="G2208">
            <v>5</v>
          </cell>
          <cell r="H2208">
            <v>5</v>
          </cell>
          <cell r="J2208">
            <v>1</v>
          </cell>
        </row>
        <row r="2209">
          <cell r="A2209" t="str">
            <v>Art. 8 - II</v>
          </cell>
          <cell r="G2209">
            <v>5</v>
          </cell>
          <cell r="H2209">
            <v>5</v>
          </cell>
          <cell r="J2209">
            <v>1</v>
          </cell>
        </row>
        <row r="2210">
          <cell r="A2210" t="str">
            <v>Art. 8 - II</v>
          </cell>
          <cell r="G2210">
            <v>5</v>
          </cell>
          <cell r="H2210">
            <v>5</v>
          </cell>
          <cell r="J2210">
            <v>1</v>
          </cell>
        </row>
        <row r="2211">
          <cell r="A2211" t="str">
            <v>Art. 8 - II</v>
          </cell>
          <cell r="G2211">
            <v>5</v>
          </cell>
          <cell r="H2211">
            <v>5</v>
          </cell>
          <cell r="J2211">
            <v>1</v>
          </cell>
        </row>
        <row r="2212">
          <cell r="A2212" t="str">
            <v>Art. 8 - II</v>
          </cell>
          <cell r="G2212">
            <v>5</v>
          </cell>
          <cell r="H2212">
            <v>5</v>
          </cell>
          <cell r="J2212">
            <v>1</v>
          </cell>
        </row>
        <row r="2213">
          <cell r="A2213" t="str">
            <v>Art. 8 - II</v>
          </cell>
          <cell r="G2213">
            <v>5</v>
          </cell>
          <cell r="H2213">
            <v>5</v>
          </cell>
          <cell r="J2213">
            <v>1</v>
          </cell>
        </row>
        <row r="2214">
          <cell r="A2214" t="str">
            <v>Art. 8 - II</v>
          </cell>
          <cell r="G2214">
            <v>5</v>
          </cell>
          <cell r="H2214">
            <v>5</v>
          </cell>
          <cell r="J2214">
            <v>1</v>
          </cell>
        </row>
        <row r="2215">
          <cell r="A2215" t="str">
            <v>Art. 8 - II</v>
          </cell>
          <cell r="G2215">
            <v>5</v>
          </cell>
          <cell r="H2215">
            <v>5</v>
          </cell>
          <cell r="J2215">
            <v>1</v>
          </cell>
        </row>
        <row r="2216">
          <cell r="A2216" t="str">
            <v>Art. 8 - II</v>
          </cell>
          <cell r="G2216">
            <v>5</v>
          </cell>
          <cell r="H2216">
            <v>5</v>
          </cell>
          <cell r="J2216">
            <v>1</v>
          </cell>
        </row>
        <row r="2217">
          <cell r="A2217" t="str">
            <v>Art. 8 - II</v>
          </cell>
          <cell r="G2217">
            <v>5</v>
          </cell>
          <cell r="H2217">
            <v>5</v>
          </cell>
          <cell r="J2217">
            <v>1</v>
          </cell>
        </row>
        <row r="2218">
          <cell r="A2218" t="str">
            <v>Art. 8 - II</v>
          </cell>
          <cell r="G2218">
            <v>5</v>
          </cell>
          <cell r="H2218">
            <v>5</v>
          </cell>
          <cell r="J2218">
            <v>1</v>
          </cell>
        </row>
        <row r="2219">
          <cell r="A2219" t="str">
            <v>Art. 8 - II</v>
          </cell>
          <cell r="G2219">
            <v>5</v>
          </cell>
          <cell r="H2219">
            <v>5</v>
          </cell>
          <cell r="J2219">
            <v>1</v>
          </cell>
        </row>
        <row r="2220">
          <cell r="A2220" t="str">
            <v>Art. 8 - II</v>
          </cell>
          <cell r="G2220">
            <v>5</v>
          </cell>
          <cell r="H2220">
            <v>5</v>
          </cell>
          <cell r="J2220">
            <v>1</v>
          </cell>
        </row>
        <row r="2221">
          <cell r="A2221" t="str">
            <v>Art. 8 - II</v>
          </cell>
          <cell r="G2221">
            <v>5</v>
          </cell>
          <cell r="H2221">
            <v>5</v>
          </cell>
          <cell r="J2221">
            <v>1</v>
          </cell>
        </row>
        <row r="2222">
          <cell r="A2222" t="str">
            <v>Art. 8 - II</v>
          </cell>
          <cell r="G2222">
            <v>5</v>
          </cell>
          <cell r="H2222">
            <v>5</v>
          </cell>
          <cell r="J2222">
            <v>1</v>
          </cell>
        </row>
        <row r="2223">
          <cell r="A2223" t="str">
            <v>Art. 8 - II</v>
          </cell>
          <cell r="G2223">
            <v>5</v>
          </cell>
          <cell r="H2223">
            <v>5</v>
          </cell>
          <cell r="J2223">
            <v>1</v>
          </cell>
        </row>
        <row r="2224">
          <cell r="A2224" t="str">
            <v>Art. 8 - II</v>
          </cell>
          <cell r="G2224">
            <v>5</v>
          </cell>
          <cell r="H2224">
            <v>5</v>
          </cell>
          <cell r="J2224">
            <v>1</v>
          </cell>
        </row>
        <row r="2225">
          <cell r="A2225" t="str">
            <v>Art. 8 - II</v>
          </cell>
          <cell r="G2225">
            <v>5</v>
          </cell>
          <cell r="H2225">
            <v>5</v>
          </cell>
          <cell r="J2225">
            <v>1</v>
          </cell>
        </row>
        <row r="2226">
          <cell r="A2226" t="str">
            <v>Art. 8 - II</v>
          </cell>
          <cell r="G2226">
            <v>5</v>
          </cell>
          <cell r="H2226">
            <v>5</v>
          </cell>
          <cell r="J2226">
            <v>1</v>
          </cell>
        </row>
        <row r="2227">
          <cell r="A2227" t="str">
            <v>Art. 8 - II</v>
          </cell>
          <cell r="G2227">
            <v>5</v>
          </cell>
          <cell r="H2227">
            <v>5</v>
          </cell>
          <cell r="J2227">
            <v>1</v>
          </cell>
        </row>
        <row r="2228">
          <cell r="A2228" t="str">
            <v>Art. 8 - II</v>
          </cell>
          <cell r="G2228">
            <v>5</v>
          </cell>
          <cell r="H2228">
            <v>5</v>
          </cell>
          <cell r="J2228">
            <v>1</v>
          </cell>
        </row>
        <row r="2229">
          <cell r="A2229" t="str">
            <v>Art. 8 - II</v>
          </cell>
          <cell r="G2229">
            <v>5</v>
          </cell>
          <cell r="H2229">
            <v>5</v>
          </cell>
          <cell r="J2229">
            <v>1</v>
          </cell>
        </row>
        <row r="2230">
          <cell r="A2230" t="str">
            <v>Art. 8 - II</v>
          </cell>
          <cell r="G2230">
            <v>5</v>
          </cell>
          <cell r="H2230">
            <v>5</v>
          </cell>
          <cell r="J2230">
            <v>1</v>
          </cell>
        </row>
        <row r="2231">
          <cell r="A2231" t="str">
            <v>Art. 8 - II</v>
          </cell>
          <cell r="G2231">
            <v>5</v>
          </cell>
          <cell r="H2231">
            <v>5</v>
          </cell>
          <cell r="J2231">
            <v>1</v>
          </cell>
        </row>
        <row r="2232">
          <cell r="A2232" t="str">
            <v>Art. 8 - II</v>
          </cell>
          <cell r="G2232">
            <v>5</v>
          </cell>
          <cell r="H2232">
            <v>5</v>
          </cell>
          <cell r="J2232">
            <v>1</v>
          </cell>
        </row>
        <row r="2233">
          <cell r="A2233" t="str">
            <v>Art. 8 - II</v>
          </cell>
          <cell r="G2233">
            <v>5</v>
          </cell>
          <cell r="H2233">
            <v>5</v>
          </cell>
          <cell r="J2233">
            <v>1</v>
          </cell>
        </row>
        <row r="2234">
          <cell r="A2234" t="str">
            <v>Art. 8 - II</v>
          </cell>
          <cell r="G2234">
            <v>5</v>
          </cell>
          <cell r="H2234">
            <v>5</v>
          </cell>
          <cell r="J2234">
            <v>1</v>
          </cell>
        </row>
        <row r="2235">
          <cell r="A2235" t="str">
            <v>Art. 8 - II</v>
          </cell>
          <cell r="G2235">
            <v>5</v>
          </cell>
          <cell r="H2235">
            <v>5</v>
          </cell>
          <cell r="J2235">
            <v>1</v>
          </cell>
        </row>
        <row r="2236">
          <cell r="A2236" t="str">
            <v>Art. 8 - II</v>
          </cell>
          <cell r="G2236">
            <v>5</v>
          </cell>
          <cell r="H2236">
            <v>5</v>
          </cell>
          <cell r="J2236">
            <v>1</v>
          </cell>
        </row>
        <row r="2237">
          <cell r="A2237" t="str">
            <v>Art. 8 - II</v>
          </cell>
          <cell r="G2237">
            <v>5</v>
          </cell>
          <cell r="H2237">
            <v>0</v>
          </cell>
          <cell r="J2237">
            <v>0</v>
          </cell>
        </row>
        <row r="2238">
          <cell r="A2238" t="str">
            <v>Art. 8 - II</v>
          </cell>
          <cell r="G2238">
            <v>5</v>
          </cell>
          <cell r="H2238">
            <v>0</v>
          </cell>
          <cell r="J2238">
            <v>0</v>
          </cell>
        </row>
        <row r="2239">
          <cell r="A2239" t="str">
            <v>Art. 8 - II</v>
          </cell>
          <cell r="G2239">
            <v>5</v>
          </cell>
          <cell r="H2239">
            <v>0</v>
          </cell>
          <cell r="J2239">
            <v>0</v>
          </cell>
        </row>
        <row r="2240">
          <cell r="A2240" t="str">
            <v>Art. 8 - II</v>
          </cell>
          <cell r="G2240">
            <v>5</v>
          </cell>
          <cell r="H2240">
            <v>0</v>
          </cell>
          <cell r="J2240">
            <v>0</v>
          </cell>
        </row>
        <row r="2241">
          <cell r="A2241" t="str">
            <v>Art. 8 - II</v>
          </cell>
          <cell r="G2241">
            <v>5</v>
          </cell>
          <cell r="H2241">
            <v>0</v>
          </cell>
          <cell r="J2241">
            <v>0</v>
          </cell>
        </row>
        <row r="2242">
          <cell r="A2242" t="str">
            <v>Art. 8 - II</v>
          </cell>
          <cell r="G2242">
            <v>5</v>
          </cell>
          <cell r="H2242">
            <v>0</v>
          </cell>
          <cell r="J2242">
            <v>0</v>
          </cell>
        </row>
        <row r="2243">
          <cell r="A2243" t="str">
            <v>Art. 8 - II</v>
          </cell>
          <cell r="G2243">
            <v>5</v>
          </cell>
          <cell r="H2243">
            <v>0</v>
          </cell>
          <cell r="J2243">
            <v>0</v>
          </cell>
        </row>
        <row r="2244">
          <cell r="A2244" t="str">
            <v>Art. 8 - II</v>
          </cell>
          <cell r="G2244">
            <v>5</v>
          </cell>
          <cell r="H2244">
            <v>0</v>
          </cell>
          <cell r="J2244">
            <v>0</v>
          </cell>
        </row>
        <row r="2245">
          <cell r="A2245" t="str">
            <v>Art. 8 - II</v>
          </cell>
          <cell r="G2245">
            <v>5</v>
          </cell>
          <cell r="H2245">
            <v>0</v>
          </cell>
          <cell r="J2245">
            <v>0</v>
          </cell>
        </row>
        <row r="2246">
          <cell r="A2246" t="str">
            <v>Art. 8 - II</v>
          </cell>
          <cell r="G2246">
            <v>5</v>
          </cell>
          <cell r="H2246">
            <v>0</v>
          </cell>
          <cell r="J2246">
            <v>0</v>
          </cell>
        </row>
        <row r="2247">
          <cell r="A2247" t="str">
            <v>Art. 8 - II</v>
          </cell>
          <cell r="G2247">
            <v>5</v>
          </cell>
          <cell r="H2247">
            <v>0</v>
          </cell>
          <cell r="J2247">
            <v>0</v>
          </cell>
        </row>
        <row r="2248">
          <cell r="A2248" t="str">
            <v>Art. 8 - II</v>
          </cell>
          <cell r="G2248">
            <v>5</v>
          </cell>
          <cell r="H2248">
            <v>0</v>
          </cell>
          <cell r="J2248">
            <v>0</v>
          </cell>
        </row>
        <row r="2249">
          <cell r="A2249" t="str">
            <v>Art. 8 - II</v>
          </cell>
          <cell r="G2249">
            <v>5</v>
          </cell>
          <cell r="H2249">
            <v>0</v>
          </cell>
          <cell r="J2249">
            <v>0</v>
          </cell>
        </row>
        <row r="2250">
          <cell r="A2250" t="str">
            <v>Art. 8 - II</v>
          </cell>
          <cell r="G2250">
            <v>5</v>
          </cell>
          <cell r="H2250">
            <v>0</v>
          </cell>
          <cell r="J2250">
            <v>0</v>
          </cell>
        </row>
        <row r="2251">
          <cell r="A2251" t="str">
            <v>Art. 8 - II</v>
          </cell>
          <cell r="G2251">
            <v>5</v>
          </cell>
          <cell r="H2251">
            <v>0</v>
          </cell>
          <cell r="J2251">
            <v>0</v>
          </cell>
        </row>
        <row r="2252">
          <cell r="A2252" t="str">
            <v>Art. 8 - II</v>
          </cell>
          <cell r="G2252">
            <v>5</v>
          </cell>
          <cell r="H2252">
            <v>0</v>
          </cell>
          <cell r="J2252">
            <v>0</v>
          </cell>
        </row>
        <row r="2253">
          <cell r="A2253" t="str">
            <v>Art. 8 - II</v>
          </cell>
          <cell r="G2253">
            <v>5</v>
          </cell>
          <cell r="H2253">
            <v>0</v>
          </cell>
          <cell r="J2253">
            <v>0</v>
          </cell>
        </row>
        <row r="2254">
          <cell r="A2254" t="str">
            <v>Art. 8 - II</v>
          </cell>
          <cell r="G2254">
            <v>5</v>
          </cell>
          <cell r="H2254">
            <v>0</v>
          </cell>
          <cell r="J2254">
            <v>0</v>
          </cell>
        </row>
        <row r="2255">
          <cell r="A2255" t="str">
            <v>Art. 8 - II</v>
          </cell>
          <cell r="G2255">
            <v>5</v>
          </cell>
          <cell r="H2255">
            <v>0</v>
          </cell>
          <cell r="J2255">
            <v>0</v>
          </cell>
        </row>
        <row r="2256">
          <cell r="A2256" t="str">
            <v>Art. 8 - II</v>
          </cell>
          <cell r="G2256">
            <v>5</v>
          </cell>
          <cell r="H2256">
            <v>0</v>
          </cell>
          <cell r="J2256">
            <v>0</v>
          </cell>
        </row>
        <row r="2257">
          <cell r="A2257" t="str">
            <v>Art. 8 - II</v>
          </cell>
          <cell r="G2257">
            <v>5</v>
          </cell>
          <cell r="H2257">
            <v>0</v>
          </cell>
          <cell r="J2257">
            <v>0</v>
          </cell>
        </row>
        <row r="2258">
          <cell r="A2258" t="str">
            <v>Art. 8 - II</v>
          </cell>
          <cell r="G2258">
            <v>5</v>
          </cell>
          <cell r="H2258">
            <v>0</v>
          </cell>
          <cell r="J2258">
            <v>0</v>
          </cell>
        </row>
        <row r="2259">
          <cell r="A2259" t="str">
            <v>Art. 8 - II</v>
          </cell>
          <cell r="G2259">
            <v>5</v>
          </cell>
          <cell r="H2259">
            <v>0</v>
          </cell>
          <cell r="J2259">
            <v>0</v>
          </cell>
        </row>
        <row r="2260">
          <cell r="A2260" t="str">
            <v>Art. 8 - II</v>
          </cell>
          <cell r="G2260">
            <v>5</v>
          </cell>
          <cell r="H2260">
            <v>0</v>
          </cell>
          <cell r="J2260">
            <v>0</v>
          </cell>
        </row>
        <row r="2261">
          <cell r="A2261" t="str">
            <v>Art. 8 - II</v>
          </cell>
          <cell r="G2261">
            <v>5</v>
          </cell>
          <cell r="H2261">
            <v>0</v>
          </cell>
          <cell r="J2261">
            <v>0</v>
          </cell>
        </row>
        <row r="2262">
          <cell r="A2262" t="str">
            <v>Art. 8 - II</v>
          </cell>
          <cell r="G2262">
            <v>5</v>
          </cell>
          <cell r="H2262">
            <v>0</v>
          </cell>
          <cell r="J2262">
            <v>0</v>
          </cell>
        </row>
        <row r="2263">
          <cell r="A2263" t="str">
            <v>Art. 8 - II</v>
          </cell>
          <cell r="G2263">
            <v>5</v>
          </cell>
          <cell r="H2263">
            <v>0</v>
          </cell>
          <cell r="J2263">
            <v>0</v>
          </cell>
        </row>
        <row r="2264">
          <cell r="A2264" t="str">
            <v>Art. 8 - II</v>
          </cell>
          <cell r="G2264">
            <v>5</v>
          </cell>
          <cell r="H2264">
            <v>0</v>
          </cell>
          <cell r="J2264">
            <v>0</v>
          </cell>
        </row>
        <row r="2265">
          <cell r="A2265" t="str">
            <v>Art. 8 - II</v>
          </cell>
          <cell r="G2265">
            <v>5</v>
          </cell>
          <cell r="H2265">
            <v>0</v>
          </cell>
          <cell r="J2265">
            <v>0</v>
          </cell>
        </row>
        <row r="2266">
          <cell r="A2266" t="str">
            <v>Art. 8 - II</v>
          </cell>
          <cell r="G2266">
            <v>5</v>
          </cell>
          <cell r="H2266">
            <v>0</v>
          </cell>
          <cell r="J2266">
            <v>0</v>
          </cell>
        </row>
        <row r="2267">
          <cell r="A2267" t="str">
            <v>Art. 8 - II</v>
          </cell>
          <cell r="G2267">
            <v>5</v>
          </cell>
          <cell r="H2267">
            <v>0</v>
          </cell>
          <cell r="J2267">
            <v>0</v>
          </cell>
        </row>
        <row r="2268">
          <cell r="A2268" t="str">
            <v>Art. 8 - II</v>
          </cell>
          <cell r="G2268">
            <v>5</v>
          </cell>
          <cell r="H2268">
            <v>0</v>
          </cell>
          <cell r="J2268">
            <v>0</v>
          </cell>
        </row>
        <row r="2269">
          <cell r="A2269" t="str">
            <v>Art. 8 - II</v>
          </cell>
          <cell r="G2269">
            <v>5</v>
          </cell>
          <cell r="H2269">
            <v>0</v>
          </cell>
          <cell r="J2269">
            <v>0</v>
          </cell>
        </row>
        <row r="2270">
          <cell r="A2270" t="str">
            <v>Art. 8 - II</v>
          </cell>
          <cell r="G2270">
            <v>5</v>
          </cell>
          <cell r="H2270">
            <v>0</v>
          </cell>
          <cell r="J2270">
            <v>0</v>
          </cell>
        </row>
        <row r="2271">
          <cell r="A2271" t="str">
            <v>Art. 8 - II</v>
          </cell>
          <cell r="G2271">
            <v>5</v>
          </cell>
          <cell r="H2271">
            <v>0</v>
          </cell>
          <cell r="J2271">
            <v>0</v>
          </cell>
        </row>
        <row r="2272">
          <cell r="A2272" t="str">
            <v>Art. 8 - II</v>
          </cell>
          <cell r="G2272">
            <v>5</v>
          </cell>
          <cell r="H2272">
            <v>0</v>
          </cell>
          <cell r="J2272">
            <v>0</v>
          </cell>
        </row>
        <row r="2273">
          <cell r="A2273" t="str">
            <v>Art. 8 - II</v>
          </cell>
          <cell r="G2273">
            <v>5</v>
          </cell>
          <cell r="H2273">
            <v>0</v>
          </cell>
          <cell r="J2273">
            <v>0</v>
          </cell>
        </row>
        <row r="2274">
          <cell r="A2274" t="str">
            <v>Art. 8 - II</v>
          </cell>
          <cell r="G2274">
            <v>5</v>
          </cell>
          <cell r="H2274">
            <v>0</v>
          </cell>
          <cell r="J2274">
            <v>0</v>
          </cell>
        </row>
        <row r="2275">
          <cell r="A2275" t="str">
            <v>Art. 8 - II</v>
          </cell>
          <cell r="G2275">
            <v>5</v>
          </cell>
          <cell r="H2275">
            <v>0</v>
          </cell>
          <cell r="J2275">
            <v>0</v>
          </cell>
        </row>
        <row r="2276">
          <cell r="A2276" t="str">
            <v>Art. 8 - II</v>
          </cell>
          <cell r="G2276">
            <v>5</v>
          </cell>
          <cell r="H2276">
            <v>0</v>
          </cell>
          <cell r="J2276">
            <v>0</v>
          </cell>
        </row>
        <row r="2277">
          <cell r="A2277" t="str">
            <v>Art. 8 - II</v>
          </cell>
          <cell r="G2277">
            <v>5</v>
          </cell>
          <cell r="H2277">
            <v>0</v>
          </cell>
          <cell r="J2277">
            <v>0</v>
          </cell>
        </row>
        <row r="2278">
          <cell r="A2278" t="str">
            <v>Art. 8 - II</v>
          </cell>
          <cell r="G2278">
            <v>5</v>
          </cell>
          <cell r="H2278">
            <v>0</v>
          </cell>
          <cell r="J2278">
            <v>0</v>
          </cell>
        </row>
        <row r="2279">
          <cell r="A2279" t="str">
            <v>Art. 8 - II</v>
          </cell>
          <cell r="G2279">
            <v>5</v>
          </cell>
          <cell r="H2279">
            <v>0</v>
          </cell>
          <cell r="J2279">
            <v>0</v>
          </cell>
        </row>
        <row r="2280">
          <cell r="A2280" t="str">
            <v>Art. 8 - II</v>
          </cell>
          <cell r="G2280">
            <v>5</v>
          </cell>
          <cell r="H2280">
            <v>0</v>
          </cell>
          <cell r="J2280">
            <v>0</v>
          </cell>
        </row>
        <row r="2281">
          <cell r="A2281" t="str">
            <v>Art. 8 - II</v>
          </cell>
          <cell r="G2281">
            <v>5</v>
          </cell>
          <cell r="H2281">
            <v>0</v>
          </cell>
          <cell r="J2281">
            <v>0</v>
          </cell>
        </row>
        <row r="2282">
          <cell r="A2282" t="str">
            <v>Art. 8 - II</v>
          </cell>
          <cell r="G2282">
            <v>5</v>
          </cell>
          <cell r="H2282">
            <v>0</v>
          </cell>
          <cell r="J2282">
            <v>0</v>
          </cell>
        </row>
        <row r="2283">
          <cell r="A2283" t="str">
            <v>Art. 8 - II</v>
          </cell>
          <cell r="G2283">
            <v>5</v>
          </cell>
          <cell r="H2283">
            <v>0</v>
          </cell>
          <cell r="J2283">
            <v>0</v>
          </cell>
        </row>
        <row r="2284">
          <cell r="A2284" t="str">
            <v>Art. 8 - II</v>
          </cell>
          <cell r="G2284">
            <v>5</v>
          </cell>
          <cell r="H2284">
            <v>0</v>
          </cell>
          <cell r="J2284">
            <v>0</v>
          </cell>
        </row>
        <row r="2285">
          <cell r="A2285" t="str">
            <v>Art. 8 - II</v>
          </cell>
          <cell r="G2285">
            <v>5</v>
          </cell>
          <cell r="H2285">
            <v>0</v>
          </cell>
          <cell r="J2285">
            <v>0</v>
          </cell>
        </row>
        <row r="2286">
          <cell r="A2286" t="str">
            <v>Art. 8 - II</v>
          </cell>
          <cell r="G2286">
            <v>5</v>
          </cell>
          <cell r="H2286">
            <v>0</v>
          </cell>
          <cell r="J2286">
            <v>0</v>
          </cell>
        </row>
        <row r="2287">
          <cell r="A2287" t="str">
            <v>Art. 8 - II</v>
          </cell>
          <cell r="G2287">
            <v>5</v>
          </cell>
          <cell r="H2287">
            <v>0</v>
          </cell>
          <cell r="J2287">
            <v>0</v>
          </cell>
        </row>
        <row r="2288">
          <cell r="A2288" t="str">
            <v>Art. 8 - II</v>
          </cell>
          <cell r="G2288">
            <v>5</v>
          </cell>
          <cell r="H2288">
            <v>0</v>
          </cell>
          <cell r="J2288">
            <v>0</v>
          </cell>
        </row>
        <row r="2289">
          <cell r="A2289" t="str">
            <v>Art. 8 - II</v>
          </cell>
          <cell r="G2289">
            <v>5</v>
          </cell>
          <cell r="H2289">
            <v>0</v>
          </cell>
          <cell r="J2289">
            <v>0</v>
          </cell>
        </row>
        <row r="2290">
          <cell r="A2290" t="str">
            <v>Art. 8 - II</v>
          </cell>
          <cell r="G2290">
            <v>5</v>
          </cell>
          <cell r="H2290">
            <v>0</v>
          </cell>
          <cell r="J2290">
            <v>0</v>
          </cell>
        </row>
        <row r="2291">
          <cell r="A2291" t="str">
            <v>Art. 8 - II</v>
          </cell>
          <cell r="G2291">
            <v>5</v>
          </cell>
          <cell r="H2291">
            <v>0</v>
          </cell>
          <cell r="J2291">
            <v>0</v>
          </cell>
        </row>
        <row r="2292">
          <cell r="A2292" t="str">
            <v>Art. 8 - II</v>
          </cell>
          <cell r="G2292">
            <v>5</v>
          </cell>
          <cell r="H2292">
            <v>0</v>
          </cell>
          <cell r="J2292">
            <v>0</v>
          </cell>
        </row>
        <row r="2293">
          <cell r="A2293" t="str">
            <v>Art. 8 - II</v>
          </cell>
          <cell r="G2293">
            <v>5</v>
          </cell>
          <cell r="H2293">
            <v>0</v>
          </cell>
          <cell r="J2293">
            <v>0</v>
          </cell>
        </row>
        <row r="2294">
          <cell r="A2294" t="str">
            <v>Art. 8 - II</v>
          </cell>
          <cell r="G2294">
            <v>5</v>
          </cell>
          <cell r="H2294">
            <v>0</v>
          </cell>
          <cell r="J2294">
            <v>0</v>
          </cell>
        </row>
        <row r="2295">
          <cell r="A2295" t="str">
            <v>Art. 8 - II</v>
          </cell>
          <cell r="G2295">
            <v>5</v>
          </cell>
          <cell r="H2295">
            <v>0</v>
          </cell>
          <cell r="J2295">
            <v>0</v>
          </cell>
        </row>
        <row r="2296">
          <cell r="A2296" t="str">
            <v>Art. 8 - II</v>
          </cell>
          <cell r="G2296">
            <v>5</v>
          </cell>
          <cell r="H2296">
            <v>0</v>
          </cell>
          <cell r="J2296">
            <v>0</v>
          </cell>
        </row>
        <row r="2297">
          <cell r="A2297" t="str">
            <v>Art. 8 - II</v>
          </cell>
          <cell r="G2297">
            <v>5</v>
          </cell>
          <cell r="H2297">
            <v>0</v>
          </cell>
          <cell r="J2297">
            <v>0</v>
          </cell>
        </row>
        <row r="2298">
          <cell r="A2298" t="str">
            <v>Art. 8 - II</v>
          </cell>
          <cell r="G2298">
            <v>5</v>
          </cell>
          <cell r="H2298">
            <v>0</v>
          </cell>
          <cell r="J2298">
            <v>0</v>
          </cell>
        </row>
        <row r="2299">
          <cell r="A2299" t="str">
            <v>Art. 8 - II</v>
          </cell>
          <cell r="G2299">
            <v>5</v>
          </cell>
          <cell r="H2299">
            <v>0</v>
          </cell>
          <cell r="J2299">
            <v>0</v>
          </cell>
        </row>
        <row r="2300">
          <cell r="A2300" t="str">
            <v>Art. 8 - II</v>
          </cell>
          <cell r="G2300">
            <v>5</v>
          </cell>
          <cell r="H2300">
            <v>0</v>
          </cell>
          <cell r="J2300">
            <v>0</v>
          </cell>
        </row>
        <row r="2301">
          <cell r="A2301" t="str">
            <v>Art. 8 - II</v>
          </cell>
          <cell r="G2301">
            <v>5</v>
          </cell>
          <cell r="H2301">
            <v>0</v>
          </cell>
          <cell r="J2301">
            <v>0</v>
          </cell>
        </row>
        <row r="2302">
          <cell r="A2302" t="str">
            <v>Art. 8 - II</v>
          </cell>
          <cell r="G2302">
            <v>5</v>
          </cell>
          <cell r="H2302">
            <v>0</v>
          </cell>
          <cell r="J2302">
            <v>0</v>
          </cell>
        </row>
        <row r="2303">
          <cell r="A2303" t="str">
            <v>Art. 8 - II</v>
          </cell>
          <cell r="G2303">
            <v>5</v>
          </cell>
          <cell r="H2303">
            <v>0</v>
          </cell>
          <cell r="J2303">
            <v>0</v>
          </cell>
        </row>
        <row r="2304">
          <cell r="A2304" t="str">
            <v>Art. 8 - II</v>
          </cell>
          <cell r="G2304">
            <v>5</v>
          </cell>
          <cell r="H2304">
            <v>0</v>
          </cell>
          <cell r="J2304">
            <v>0</v>
          </cell>
        </row>
        <row r="2305">
          <cell r="A2305" t="str">
            <v>Art. 8 - II</v>
          </cell>
          <cell r="G2305">
            <v>5</v>
          </cell>
          <cell r="H2305">
            <v>0</v>
          </cell>
          <cell r="J2305">
            <v>0</v>
          </cell>
        </row>
        <row r="2306">
          <cell r="A2306" t="str">
            <v>Art. 8 - II</v>
          </cell>
          <cell r="G2306">
            <v>5</v>
          </cell>
          <cell r="H2306">
            <v>0</v>
          </cell>
          <cell r="J2306">
            <v>0</v>
          </cell>
        </row>
        <row r="2307">
          <cell r="A2307" t="str">
            <v>Art. 8 - II</v>
          </cell>
          <cell r="G2307">
            <v>5</v>
          </cell>
          <cell r="H2307">
            <v>0</v>
          </cell>
          <cell r="J2307">
            <v>0</v>
          </cell>
        </row>
        <row r="2308">
          <cell r="A2308" t="str">
            <v>Art. 8 - II</v>
          </cell>
          <cell r="G2308">
            <v>5</v>
          </cell>
          <cell r="H2308">
            <v>0</v>
          </cell>
          <cell r="J2308">
            <v>0</v>
          </cell>
        </row>
        <row r="2309">
          <cell r="A2309" t="str">
            <v>Art. 8 - II</v>
          </cell>
          <cell r="G2309">
            <v>5</v>
          </cell>
          <cell r="H2309">
            <v>0</v>
          </cell>
          <cell r="J2309">
            <v>0</v>
          </cell>
        </row>
        <row r="2310">
          <cell r="A2310" t="str">
            <v>Art. 8 - II</v>
          </cell>
          <cell r="G2310">
            <v>5</v>
          </cell>
          <cell r="H2310">
            <v>0</v>
          </cell>
          <cell r="J2310">
            <v>0</v>
          </cell>
        </row>
        <row r="2311">
          <cell r="A2311" t="str">
            <v>Art. 8 - II</v>
          </cell>
          <cell r="G2311">
            <v>5</v>
          </cell>
          <cell r="H2311">
            <v>0</v>
          </cell>
          <cell r="J2311">
            <v>0</v>
          </cell>
        </row>
        <row r="2312">
          <cell r="A2312" t="str">
            <v>Art. 8 - II</v>
          </cell>
          <cell r="G2312">
            <v>5</v>
          </cell>
          <cell r="H2312">
            <v>0</v>
          </cell>
          <cell r="J2312">
            <v>0</v>
          </cell>
        </row>
        <row r="2313">
          <cell r="A2313" t="str">
            <v>Art. 8 - II</v>
          </cell>
          <cell r="G2313">
            <v>5</v>
          </cell>
          <cell r="H2313">
            <v>0</v>
          </cell>
          <cell r="J2313">
            <v>0</v>
          </cell>
        </row>
        <row r="2314">
          <cell r="A2314" t="str">
            <v>Art. 8 - II</v>
          </cell>
          <cell r="G2314">
            <v>5</v>
          </cell>
          <cell r="H2314">
            <v>0</v>
          </cell>
          <cell r="J2314">
            <v>0</v>
          </cell>
        </row>
        <row r="2315">
          <cell r="A2315" t="str">
            <v>Art. 8 - II</v>
          </cell>
          <cell r="G2315">
            <v>5</v>
          </cell>
          <cell r="H2315">
            <v>0</v>
          </cell>
          <cell r="J2315">
            <v>0</v>
          </cell>
        </row>
        <row r="2316">
          <cell r="A2316" t="str">
            <v>Art. 8 - II</v>
          </cell>
          <cell r="G2316">
            <v>5</v>
          </cell>
          <cell r="H2316">
            <v>0</v>
          </cell>
          <cell r="J2316">
            <v>0</v>
          </cell>
        </row>
        <row r="2317">
          <cell r="A2317" t="str">
            <v>Art. 8 - II</v>
          </cell>
          <cell r="G2317">
            <v>5</v>
          </cell>
          <cell r="H2317">
            <v>0</v>
          </cell>
          <cell r="J2317">
            <v>0</v>
          </cell>
        </row>
        <row r="2318">
          <cell r="A2318" t="str">
            <v>Art. 8 - II</v>
          </cell>
          <cell r="G2318">
            <v>5</v>
          </cell>
          <cell r="H2318">
            <v>0</v>
          </cell>
          <cell r="J2318">
            <v>0</v>
          </cell>
        </row>
        <row r="2319">
          <cell r="A2319" t="str">
            <v>Art. 8 - II</v>
          </cell>
          <cell r="G2319">
            <v>5</v>
          </cell>
          <cell r="H2319">
            <v>0</v>
          </cell>
          <cell r="J2319">
            <v>0</v>
          </cell>
        </row>
        <row r="2320">
          <cell r="A2320" t="str">
            <v>Art. 8 - II</v>
          </cell>
          <cell r="G2320">
            <v>5</v>
          </cell>
          <cell r="H2320">
            <v>0</v>
          </cell>
          <cell r="J2320">
            <v>0</v>
          </cell>
        </row>
        <row r="2321">
          <cell r="A2321" t="str">
            <v>Art. 8 - II</v>
          </cell>
          <cell r="G2321">
            <v>5</v>
          </cell>
          <cell r="H2321">
            <v>0</v>
          </cell>
          <cell r="J2321">
            <v>0</v>
          </cell>
        </row>
        <row r="2322">
          <cell r="A2322" t="str">
            <v>Art. 8 - II</v>
          </cell>
          <cell r="G2322">
            <v>5</v>
          </cell>
          <cell r="H2322">
            <v>0</v>
          </cell>
          <cell r="J2322">
            <v>0</v>
          </cell>
        </row>
        <row r="2323">
          <cell r="A2323" t="str">
            <v>Art. 8 - II</v>
          </cell>
          <cell r="G2323">
            <v>5</v>
          </cell>
          <cell r="H2323">
            <v>0</v>
          </cell>
          <cell r="J2323">
            <v>0</v>
          </cell>
        </row>
        <row r="2324">
          <cell r="A2324" t="str">
            <v>Art. 8 - II</v>
          </cell>
          <cell r="G2324">
            <v>5</v>
          </cell>
          <cell r="H2324">
            <v>0</v>
          </cell>
          <cell r="J2324">
            <v>0</v>
          </cell>
        </row>
        <row r="2325">
          <cell r="A2325" t="str">
            <v>Art. 8 - II</v>
          </cell>
          <cell r="G2325">
            <v>5</v>
          </cell>
          <cell r="H2325">
            <v>0</v>
          </cell>
          <cell r="J2325">
            <v>0</v>
          </cell>
        </row>
        <row r="2326">
          <cell r="A2326" t="str">
            <v>Art. 8 - II</v>
          </cell>
          <cell r="G2326">
            <v>5</v>
          </cell>
          <cell r="H2326">
            <v>0</v>
          </cell>
          <cell r="J2326">
            <v>0</v>
          </cell>
        </row>
        <row r="2327">
          <cell r="A2327" t="str">
            <v>Art. 8 - II</v>
          </cell>
          <cell r="G2327">
            <v>5</v>
          </cell>
          <cell r="H2327">
            <v>0</v>
          </cell>
          <cell r="J2327">
            <v>0</v>
          </cell>
        </row>
        <row r="2328">
          <cell r="A2328" t="str">
            <v>Art. 8 - II</v>
          </cell>
          <cell r="G2328">
            <v>5</v>
          </cell>
          <cell r="H2328">
            <v>0</v>
          </cell>
          <cell r="J2328">
            <v>0</v>
          </cell>
        </row>
        <row r="2329">
          <cell r="A2329" t="str">
            <v>Art. 8 - II</v>
          </cell>
          <cell r="G2329">
            <v>5</v>
          </cell>
          <cell r="H2329">
            <v>0</v>
          </cell>
          <cell r="J2329">
            <v>0</v>
          </cell>
        </row>
        <row r="2330">
          <cell r="A2330" t="str">
            <v>Art. 8 - II</v>
          </cell>
          <cell r="G2330">
            <v>5</v>
          </cell>
          <cell r="H2330">
            <v>0</v>
          </cell>
          <cell r="J2330">
            <v>0</v>
          </cell>
        </row>
        <row r="2331">
          <cell r="A2331" t="str">
            <v>Art. 8 - II</v>
          </cell>
          <cell r="G2331">
            <v>5</v>
          </cell>
          <cell r="H2331">
            <v>0</v>
          </cell>
          <cell r="J2331">
            <v>0</v>
          </cell>
        </row>
        <row r="2332">
          <cell r="A2332" t="str">
            <v>Art. 8 - II</v>
          </cell>
          <cell r="G2332">
            <v>5</v>
          </cell>
          <cell r="H2332">
            <v>0</v>
          </cell>
          <cell r="J2332">
            <v>0</v>
          </cell>
        </row>
        <row r="2333">
          <cell r="A2333" t="str">
            <v>Art. 8 - II</v>
          </cell>
          <cell r="G2333">
            <v>5</v>
          </cell>
          <cell r="H2333">
            <v>0</v>
          </cell>
          <cell r="J2333">
            <v>0</v>
          </cell>
        </row>
        <row r="2334">
          <cell r="A2334" t="str">
            <v>Art. 8 - II</v>
          </cell>
          <cell r="G2334">
            <v>5</v>
          </cell>
          <cell r="H2334">
            <v>0</v>
          </cell>
          <cell r="J2334">
            <v>0</v>
          </cell>
        </row>
        <row r="2335">
          <cell r="A2335" t="str">
            <v>Art. 8 - II</v>
          </cell>
          <cell r="G2335">
            <v>5</v>
          </cell>
          <cell r="H2335">
            <v>0</v>
          </cell>
          <cell r="J2335">
            <v>0</v>
          </cell>
        </row>
        <row r="2336">
          <cell r="A2336" t="str">
            <v>Art. 8 - II</v>
          </cell>
          <cell r="G2336">
            <v>5</v>
          </cell>
          <cell r="H2336">
            <v>0</v>
          </cell>
          <cell r="J2336">
            <v>0</v>
          </cell>
        </row>
        <row r="2337">
          <cell r="A2337" t="str">
            <v>Art. 8 - II</v>
          </cell>
          <cell r="G2337">
            <v>5</v>
          </cell>
          <cell r="H2337">
            <v>0</v>
          </cell>
          <cell r="J2337">
            <v>0</v>
          </cell>
        </row>
        <row r="2338">
          <cell r="A2338" t="str">
            <v>Art. 8 - II</v>
          </cell>
          <cell r="G2338">
            <v>5</v>
          </cell>
          <cell r="H2338">
            <v>0</v>
          </cell>
          <cell r="J2338">
            <v>0</v>
          </cell>
        </row>
        <row r="2339">
          <cell r="A2339" t="str">
            <v>Art. 8 - II</v>
          </cell>
          <cell r="G2339">
            <v>5</v>
          </cell>
          <cell r="H2339">
            <v>0</v>
          </cell>
          <cell r="J2339">
            <v>0</v>
          </cell>
        </row>
        <row r="2340">
          <cell r="A2340" t="str">
            <v>Art. 8 - II</v>
          </cell>
          <cell r="G2340">
            <v>5</v>
          </cell>
          <cell r="H2340">
            <v>0</v>
          </cell>
          <cell r="J2340">
            <v>0</v>
          </cell>
        </row>
        <row r="2341">
          <cell r="A2341" t="str">
            <v>Art. 8 - II</v>
          </cell>
          <cell r="G2341">
            <v>5</v>
          </cell>
          <cell r="H2341">
            <v>0</v>
          </cell>
          <cell r="J2341">
            <v>0</v>
          </cell>
        </row>
        <row r="2342">
          <cell r="A2342" t="str">
            <v>Art. 8 - II</v>
          </cell>
          <cell r="G2342">
            <v>5</v>
          </cell>
          <cell r="H2342">
            <v>0</v>
          </cell>
          <cell r="J2342">
            <v>0</v>
          </cell>
        </row>
        <row r="2343">
          <cell r="A2343" t="str">
            <v>Art. 8 - II</v>
          </cell>
          <cell r="G2343">
            <v>5</v>
          </cell>
          <cell r="H2343">
            <v>0</v>
          </cell>
          <cell r="J2343">
            <v>0</v>
          </cell>
        </row>
        <row r="2344">
          <cell r="A2344" t="str">
            <v>Art. 8 - II</v>
          </cell>
          <cell r="G2344">
            <v>5</v>
          </cell>
          <cell r="H2344">
            <v>0</v>
          </cell>
          <cell r="J2344">
            <v>0</v>
          </cell>
        </row>
        <row r="2345">
          <cell r="A2345" t="str">
            <v>Art. 8 - II</v>
          </cell>
          <cell r="G2345">
            <v>5</v>
          </cell>
          <cell r="H2345">
            <v>0</v>
          </cell>
          <cell r="J2345">
            <v>0</v>
          </cell>
        </row>
        <row r="2346">
          <cell r="A2346" t="str">
            <v>Art. 8 - II</v>
          </cell>
          <cell r="G2346">
            <v>5</v>
          </cell>
          <cell r="H2346">
            <v>0</v>
          </cell>
          <cell r="J2346">
            <v>0</v>
          </cell>
        </row>
        <row r="2347">
          <cell r="A2347" t="str">
            <v>Art. 8 - II</v>
          </cell>
          <cell r="G2347">
            <v>5</v>
          </cell>
          <cell r="H2347">
            <v>0</v>
          </cell>
          <cell r="J2347">
            <v>0</v>
          </cell>
        </row>
        <row r="2348">
          <cell r="A2348" t="str">
            <v>Art. 8 - II</v>
          </cell>
          <cell r="G2348">
            <v>5</v>
          </cell>
          <cell r="H2348">
            <v>0</v>
          </cell>
          <cell r="J2348">
            <v>0</v>
          </cell>
        </row>
        <row r="2349">
          <cell r="A2349" t="str">
            <v>Art. 8 - II</v>
          </cell>
          <cell r="G2349">
            <v>5</v>
          </cell>
          <cell r="H2349">
            <v>0</v>
          </cell>
          <cell r="J2349">
            <v>0</v>
          </cell>
        </row>
        <row r="2350">
          <cell r="A2350" t="str">
            <v>Art. 8 - II</v>
          </cell>
          <cell r="G2350">
            <v>5</v>
          </cell>
          <cell r="H2350">
            <v>0</v>
          </cell>
          <cell r="J2350">
            <v>0</v>
          </cell>
        </row>
        <row r="2351">
          <cell r="A2351" t="str">
            <v>Art. 8 - II</v>
          </cell>
          <cell r="G2351">
            <v>5</v>
          </cell>
          <cell r="H2351">
            <v>0</v>
          </cell>
          <cell r="J2351">
            <v>0</v>
          </cell>
        </row>
        <row r="2352">
          <cell r="A2352" t="str">
            <v>Art. 8 - II</v>
          </cell>
          <cell r="G2352">
            <v>5</v>
          </cell>
          <cell r="H2352">
            <v>0</v>
          </cell>
          <cell r="J2352">
            <v>0</v>
          </cell>
        </row>
        <row r="2353">
          <cell r="A2353" t="str">
            <v>Art. 5 - V</v>
          </cell>
          <cell r="G2353">
            <v>25</v>
          </cell>
          <cell r="H2353">
            <v>12.89</v>
          </cell>
          <cell r="J2353">
            <v>0.51560000000000006</v>
          </cell>
        </row>
        <row r="2354">
          <cell r="A2354" t="str">
            <v>Art. 5 - V</v>
          </cell>
          <cell r="G2354">
            <v>25</v>
          </cell>
          <cell r="H2354">
            <v>16.38</v>
          </cell>
          <cell r="J2354">
            <v>0.6552</v>
          </cell>
        </row>
        <row r="2355">
          <cell r="A2355" t="str">
            <v>Art. 5 - V</v>
          </cell>
          <cell r="G2355">
            <v>25</v>
          </cell>
          <cell r="H2355">
            <v>16.600000000000001</v>
          </cell>
          <cell r="J2355">
            <v>0.66400000000000003</v>
          </cell>
        </row>
        <row r="2356">
          <cell r="A2356" t="str">
            <v>Art. 5 - V</v>
          </cell>
          <cell r="G2356">
            <v>25</v>
          </cell>
          <cell r="H2356">
            <v>19</v>
          </cell>
          <cell r="J2356">
            <v>0.76</v>
          </cell>
        </row>
        <row r="2357">
          <cell r="A2357" t="str">
            <v>Art. 5 - V</v>
          </cell>
          <cell r="G2357">
            <v>25</v>
          </cell>
          <cell r="H2357">
            <v>17.04</v>
          </cell>
          <cell r="J2357">
            <v>0.68159999999999998</v>
          </cell>
        </row>
        <row r="2358">
          <cell r="A2358" t="str">
            <v>Art. 5 - V</v>
          </cell>
          <cell r="G2358">
            <v>25</v>
          </cell>
          <cell r="H2358">
            <v>14.79</v>
          </cell>
          <cell r="J2358">
            <v>0.59160000000000001</v>
          </cell>
        </row>
        <row r="2359">
          <cell r="A2359" t="str">
            <v>Art. 5 - V</v>
          </cell>
          <cell r="G2359">
            <v>25</v>
          </cell>
          <cell r="H2359">
            <v>14.58</v>
          </cell>
          <cell r="J2359">
            <v>0.58320000000000005</v>
          </cell>
        </row>
        <row r="2360">
          <cell r="A2360" t="str">
            <v>Art. 5 - V</v>
          </cell>
          <cell r="G2360">
            <v>25</v>
          </cell>
          <cell r="H2360">
            <v>13.16</v>
          </cell>
          <cell r="J2360">
            <v>0.52639999999999998</v>
          </cell>
        </row>
        <row r="2361">
          <cell r="A2361" t="str">
            <v>Art. 5 - V</v>
          </cell>
          <cell r="G2361">
            <v>25</v>
          </cell>
          <cell r="H2361">
            <v>17.55</v>
          </cell>
          <cell r="J2361">
            <v>0.70200000000000007</v>
          </cell>
        </row>
        <row r="2362">
          <cell r="A2362" t="str">
            <v>Art. 5 - V</v>
          </cell>
          <cell r="G2362">
            <v>25</v>
          </cell>
          <cell r="H2362">
            <v>0</v>
          </cell>
          <cell r="J2362">
            <v>0</v>
          </cell>
        </row>
        <row r="2363">
          <cell r="A2363" t="str">
            <v>Art. 5 - V</v>
          </cell>
          <cell r="G2363">
            <v>25</v>
          </cell>
          <cell r="H2363">
            <v>13.9</v>
          </cell>
          <cell r="J2363">
            <v>0.55600000000000005</v>
          </cell>
        </row>
        <row r="2364">
          <cell r="A2364" t="str">
            <v>Art. 5 - V</v>
          </cell>
          <cell r="G2364">
            <v>25</v>
          </cell>
          <cell r="H2364">
            <v>18.489999999999998</v>
          </cell>
          <cell r="J2364">
            <v>0.73959999999999992</v>
          </cell>
        </row>
        <row r="2365">
          <cell r="A2365" t="str">
            <v>Art. 5 - V</v>
          </cell>
          <cell r="G2365">
            <v>25</v>
          </cell>
          <cell r="H2365">
            <v>16.41</v>
          </cell>
          <cell r="J2365">
            <v>0.65639999999999998</v>
          </cell>
        </row>
        <row r="2366">
          <cell r="A2366" t="str">
            <v>Art. 5 - V</v>
          </cell>
          <cell r="G2366">
            <v>25</v>
          </cell>
          <cell r="H2366">
            <v>15.77</v>
          </cell>
          <cell r="J2366">
            <v>0.63080000000000003</v>
          </cell>
        </row>
        <row r="2367">
          <cell r="A2367" t="str">
            <v>Art. 5 - V</v>
          </cell>
          <cell r="G2367">
            <v>25</v>
          </cell>
          <cell r="H2367">
            <v>17</v>
          </cell>
          <cell r="J2367">
            <v>0.68</v>
          </cell>
        </row>
        <row r="2368">
          <cell r="A2368" t="str">
            <v>Art. 5 - V</v>
          </cell>
          <cell r="G2368">
            <v>25</v>
          </cell>
          <cell r="H2368">
            <v>0</v>
          </cell>
          <cell r="J2368">
            <v>0</v>
          </cell>
        </row>
        <row r="2369">
          <cell r="A2369" t="str">
            <v>Art. 5 - V</v>
          </cell>
          <cell r="G2369">
            <v>25</v>
          </cell>
          <cell r="H2369">
            <v>16.489999999999998</v>
          </cell>
          <cell r="J2369">
            <v>0.65959999999999996</v>
          </cell>
        </row>
        <row r="2370">
          <cell r="A2370" t="str">
            <v>Art. 5 - V</v>
          </cell>
          <cell r="G2370">
            <v>25</v>
          </cell>
          <cell r="H2370">
            <v>16.93</v>
          </cell>
          <cell r="J2370">
            <v>0.67720000000000002</v>
          </cell>
        </row>
        <row r="2371">
          <cell r="A2371" t="str">
            <v>Art. 5 - V</v>
          </cell>
          <cell r="G2371">
            <v>25</v>
          </cell>
          <cell r="H2371">
            <v>13.74</v>
          </cell>
          <cell r="J2371">
            <v>0.54959999999999998</v>
          </cell>
        </row>
        <row r="2372">
          <cell r="A2372" t="str">
            <v>Art. 5 - V</v>
          </cell>
          <cell r="G2372">
            <v>25</v>
          </cell>
          <cell r="H2372">
            <v>0</v>
          </cell>
          <cell r="J2372">
            <v>0</v>
          </cell>
        </row>
        <row r="2373">
          <cell r="A2373" t="str">
            <v>Art. 5 - V</v>
          </cell>
          <cell r="G2373">
            <v>25</v>
          </cell>
          <cell r="H2373">
            <v>14.82</v>
          </cell>
          <cell r="J2373">
            <v>0.59279999999999999</v>
          </cell>
        </row>
        <row r="2374">
          <cell r="A2374" t="str">
            <v>Art. 5 - V</v>
          </cell>
          <cell r="G2374">
            <v>25</v>
          </cell>
          <cell r="H2374">
            <v>0</v>
          </cell>
          <cell r="J2374">
            <v>0</v>
          </cell>
        </row>
        <row r="2375">
          <cell r="A2375" t="str">
            <v>Art. 5 - V</v>
          </cell>
          <cell r="G2375">
            <v>25</v>
          </cell>
          <cell r="H2375">
            <v>0</v>
          </cell>
          <cell r="J2375">
            <v>0</v>
          </cell>
        </row>
        <row r="2376">
          <cell r="A2376" t="str">
            <v>Art. 5 - V</v>
          </cell>
          <cell r="G2376">
            <v>25</v>
          </cell>
          <cell r="H2376">
            <v>0</v>
          </cell>
          <cell r="J2376">
            <v>0</v>
          </cell>
        </row>
        <row r="2377">
          <cell r="A2377" t="str">
            <v>Art. 5 - V</v>
          </cell>
          <cell r="G2377">
            <v>10</v>
          </cell>
          <cell r="H2377">
            <v>0</v>
          </cell>
          <cell r="J2377">
            <v>0</v>
          </cell>
        </row>
        <row r="2378">
          <cell r="A2378" t="str">
            <v>Art. 5 - V</v>
          </cell>
          <cell r="G2378">
            <v>10</v>
          </cell>
          <cell r="H2378">
            <v>0</v>
          </cell>
          <cell r="J2378">
            <v>0</v>
          </cell>
        </row>
        <row r="2379">
          <cell r="A2379" t="str">
            <v>Art. 5 - V</v>
          </cell>
          <cell r="G2379">
            <v>10</v>
          </cell>
          <cell r="H2379">
            <v>0</v>
          </cell>
          <cell r="J2379">
            <v>0</v>
          </cell>
        </row>
        <row r="2380">
          <cell r="A2380" t="str">
            <v>Art. 5 - V</v>
          </cell>
          <cell r="G2380">
            <v>10</v>
          </cell>
          <cell r="H2380">
            <v>10</v>
          </cell>
          <cell r="J2380">
            <v>1</v>
          </cell>
        </row>
        <row r="2381">
          <cell r="A2381" t="str">
            <v>Art. 5 - V</v>
          </cell>
          <cell r="G2381">
            <v>10</v>
          </cell>
          <cell r="H2381">
            <v>0</v>
          </cell>
          <cell r="J2381">
            <v>0</v>
          </cell>
        </row>
        <row r="2382">
          <cell r="A2382" t="str">
            <v>Art. 5 - V</v>
          </cell>
          <cell r="G2382">
            <v>10</v>
          </cell>
          <cell r="H2382">
            <v>0</v>
          </cell>
          <cell r="J2382">
            <v>0</v>
          </cell>
        </row>
        <row r="2383">
          <cell r="A2383" t="str">
            <v>Art. 5 - V</v>
          </cell>
          <cell r="G2383">
            <v>10</v>
          </cell>
          <cell r="H2383">
            <v>0</v>
          </cell>
          <cell r="J2383">
            <v>0</v>
          </cell>
        </row>
        <row r="2384">
          <cell r="A2384" t="str">
            <v>Art. 5 - V</v>
          </cell>
          <cell r="G2384">
            <v>10</v>
          </cell>
          <cell r="H2384">
            <v>0</v>
          </cell>
          <cell r="J2384">
            <v>0</v>
          </cell>
        </row>
        <row r="2385">
          <cell r="A2385" t="str">
            <v>Art. 5 - V</v>
          </cell>
          <cell r="G2385">
            <v>10</v>
          </cell>
          <cell r="H2385">
            <v>10</v>
          </cell>
          <cell r="J2385">
            <v>1</v>
          </cell>
        </row>
        <row r="2386">
          <cell r="A2386" t="str">
            <v>Art. 5 - V</v>
          </cell>
          <cell r="G2386">
            <v>10</v>
          </cell>
          <cell r="H2386">
            <v>0</v>
          </cell>
          <cell r="J2386">
            <v>0</v>
          </cell>
        </row>
        <row r="2387">
          <cell r="A2387" t="str">
            <v>Art. 5 - V</v>
          </cell>
          <cell r="G2387">
            <v>10</v>
          </cell>
          <cell r="H2387">
            <v>0</v>
          </cell>
          <cell r="J2387">
            <v>0</v>
          </cell>
        </row>
        <row r="2388">
          <cell r="A2388" t="str">
            <v>Art. 5 - V</v>
          </cell>
          <cell r="G2388">
            <v>10</v>
          </cell>
          <cell r="H2388">
            <v>10</v>
          </cell>
          <cell r="J2388">
            <v>1</v>
          </cell>
        </row>
        <row r="2389">
          <cell r="A2389" t="str">
            <v>Art. 5 - V</v>
          </cell>
          <cell r="G2389">
            <v>10</v>
          </cell>
          <cell r="H2389">
            <v>0</v>
          </cell>
          <cell r="J2389">
            <v>0</v>
          </cell>
        </row>
        <row r="2390">
          <cell r="A2390" t="str">
            <v>Art. 5 - V</v>
          </cell>
          <cell r="G2390">
            <v>10</v>
          </cell>
          <cell r="H2390">
            <v>0</v>
          </cell>
          <cell r="J2390">
            <v>0</v>
          </cell>
        </row>
        <row r="2391">
          <cell r="A2391" t="str">
            <v>Art. 5 - V</v>
          </cell>
          <cell r="G2391">
            <v>10</v>
          </cell>
          <cell r="H2391">
            <v>0</v>
          </cell>
          <cell r="J2391">
            <v>0</v>
          </cell>
        </row>
        <row r="2392">
          <cell r="A2392" t="str">
            <v>Art. 5 - V</v>
          </cell>
          <cell r="G2392">
            <v>10</v>
          </cell>
          <cell r="H2392">
            <v>0</v>
          </cell>
          <cell r="J2392">
            <v>0</v>
          </cell>
        </row>
        <row r="2393">
          <cell r="A2393" t="str">
            <v>Art. 5 - V</v>
          </cell>
          <cell r="G2393">
            <v>10</v>
          </cell>
          <cell r="H2393">
            <v>0</v>
          </cell>
          <cell r="J2393">
            <v>0</v>
          </cell>
        </row>
        <row r="2394">
          <cell r="A2394" t="str">
            <v>Art. 5 - V</v>
          </cell>
          <cell r="G2394">
            <v>10</v>
          </cell>
          <cell r="H2394">
            <v>0</v>
          </cell>
          <cell r="J2394">
            <v>0</v>
          </cell>
        </row>
        <row r="2395">
          <cell r="A2395" t="str">
            <v>Art. 5 - V</v>
          </cell>
          <cell r="G2395">
            <v>10</v>
          </cell>
          <cell r="H2395">
            <v>0</v>
          </cell>
          <cell r="J2395">
            <v>0</v>
          </cell>
        </row>
        <row r="2396">
          <cell r="A2396" t="str">
            <v>Art. 5 - V</v>
          </cell>
          <cell r="G2396">
            <v>10</v>
          </cell>
          <cell r="H2396">
            <v>0</v>
          </cell>
          <cell r="J2396">
            <v>0</v>
          </cell>
        </row>
        <row r="2397">
          <cell r="A2397" t="str">
            <v>Art. 5 - V</v>
          </cell>
          <cell r="G2397">
            <v>10</v>
          </cell>
          <cell r="H2397">
            <v>0</v>
          </cell>
          <cell r="J2397">
            <v>0</v>
          </cell>
        </row>
        <row r="2398">
          <cell r="A2398" t="str">
            <v>Art. 5 - V</v>
          </cell>
          <cell r="G2398">
            <v>10</v>
          </cell>
          <cell r="H2398">
            <v>0</v>
          </cell>
          <cell r="J2398">
            <v>0</v>
          </cell>
        </row>
        <row r="2399">
          <cell r="A2399" t="str">
            <v>Art. 5 - V</v>
          </cell>
          <cell r="G2399">
            <v>10</v>
          </cell>
          <cell r="H2399">
            <v>0</v>
          </cell>
          <cell r="J2399">
            <v>0</v>
          </cell>
        </row>
        <row r="2400">
          <cell r="A2400" t="str">
            <v>Art. 5 - V</v>
          </cell>
          <cell r="G2400">
            <v>10</v>
          </cell>
          <cell r="H2400">
            <v>0</v>
          </cell>
          <cell r="J2400">
            <v>0</v>
          </cell>
        </row>
        <row r="2401">
          <cell r="A2401" t="str">
            <v>Art. 5 - XVIII</v>
          </cell>
          <cell r="G2401">
            <v>25</v>
          </cell>
          <cell r="H2401">
            <v>10</v>
          </cell>
          <cell r="J2401">
            <v>0.4</v>
          </cell>
        </row>
        <row r="2402">
          <cell r="A2402" t="str">
            <v>Art. 5 - XVIII</v>
          </cell>
          <cell r="G2402">
            <v>25</v>
          </cell>
          <cell r="H2402">
            <v>15</v>
          </cell>
          <cell r="J2402">
            <v>0.6</v>
          </cell>
        </row>
        <row r="2403">
          <cell r="A2403" t="str">
            <v>Art. 5 - XVIII</v>
          </cell>
          <cell r="G2403">
            <v>25</v>
          </cell>
          <cell r="H2403">
            <v>20</v>
          </cell>
          <cell r="J2403">
            <v>0.8</v>
          </cell>
        </row>
        <row r="2404">
          <cell r="A2404" t="str">
            <v>Art. 5 - XVIII</v>
          </cell>
          <cell r="G2404">
            <v>25</v>
          </cell>
          <cell r="H2404">
            <v>20</v>
          </cell>
          <cell r="J2404">
            <v>0.8</v>
          </cell>
        </row>
        <row r="2405">
          <cell r="A2405" t="str">
            <v>Art. 5 - XVIII</v>
          </cell>
          <cell r="G2405">
            <v>25</v>
          </cell>
          <cell r="H2405">
            <v>15</v>
          </cell>
          <cell r="J2405">
            <v>0.6</v>
          </cell>
        </row>
        <row r="2406">
          <cell r="A2406" t="str">
            <v>Art. 5 - XVIII</v>
          </cell>
          <cell r="G2406">
            <v>25</v>
          </cell>
          <cell r="H2406">
            <v>15</v>
          </cell>
          <cell r="J2406">
            <v>0.6</v>
          </cell>
        </row>
        <row r="2407">
          <cell r="A2407" t="str">
            <v>Art. 5 - XVIII</v>
          </cell>
          <cell r="G2407">
            <v>25</v>
          </cell>
          <cell r="H2407">
            <v>12.5</v>
          </cell>
          <cell r="J2407">
            <v>0.5</v>
          </cell>
        </row>
        <row r="2408">
          <cell r="A2408" t="str">
            <v>Art. 5 - XVIII</v>
          </cell>
          <cell r="G2408">
            <v>25</v>
          </cell>
          <cell r="H2408">
            <v>20</v>
          </cell>
          <cell r="J2408">
            <v>0.8</v>
          </cell>
        </row>
        <row r="2409">
          <cell r="A2409" t="str">
            <v>Art. 5 - XVIII</v>
          </cell>
          <cell r="G2409">
            <v>25</v>
          </cell>
          <cell r="H2409">
            <v>10</v>
          </cell>
          <cell r="J2409">
            <v>0.4</v>
          </cell>
        </row>
        <row r="2410">
          <cell r="A2410" t="str">
            <v>Art. 5 - XVIII</v>
          </cell>
          <cell r="G2410">
            <v>25</v>
          </cell>
          <cell r="H2410">
            <v>15</v>
          </cell>
          <cell r="J2410">
            <v>0.6</v>
          </cell>
        </row>
        <row r="2411">
          <cell r="A2411" t="str">
            <v>Art. 5 - XVIII</v>
          </cell>
          <cell r="G2411">
            <v>25</v>
          </cell>
          <cell r="H2411">
            <v>25</v>
          </cell>
          <cell r="J2411">
            <v>1</v>
          </cell>
        </row>
        <row r="2412">
          <cell r="A2412" t="str">
            <v>Art. 5 - XVIII</v>
          </cell>
          <cell r="G2412">
            <v>25</v>
          </cell>
          <cell r="H2412">
            <v>25</v>
          </cell>
          <cell r="J2412">
            <v>1</v>
          </cell>
        </row>
        <row r="2413">
          <cell r="A2413" t="str">
            <v>Art. 5 - XVIII</v>
          </cell>
          <cell r="G2413">
            <v>25</v>
          </cell>
          <cell r="H2413">
            <v>25</v>
          </cell>
          <cell r="J2413">
            <v>1</v>
          </cell>
        </row>
        <row r="2414">
          <cell r="A2414" t="str">
            <v>Art. 5 - XVIII</v>
          </cell>
          <cell r="G2414">
            <v>25</v>
          </cell>
          <cell r="H2414">
            <v>10</v>
          </cell>
          <cell r="J2414">
            <v>0.4</v>
          </cell>
        </row>
        <row r="2415">
          <cell r="A2415" t="str">
            <v>Art. 5 - XVIII</v>
          </cell>
          <cell r="G2415">
            <v>25</v>
          </cell>
          <cell r="H2415">
            <v>15</v>
          </cell>
          <cell r="J2415">
            <v>0.6</v>
          </cell>
        </row>
        <row r="2416">
          <cell r="A2416" t="str">
            <v>Art. 5 - XVIII</v>
          </cell>
          <cell r="G2416">
            <v>25</v>
          </cell>
          <cell r="H2416">
            <v>10</v>
          </cell>
          <cell r="J2416">
            <v>0.4</v>
          </cell>
        </row>
        <row r="2417">
          <cell r="A2417" t="str">
            <v>Art. 5 - XVIII</v>
          </cell>
          <cell r="G2417">
            <v>25</v>
          </cell>
          <cell r="H2417">
            <v>15</v>
          </cell>
          <cell r="J2417">
            <v>0.6</v>
          </cell>
        </row>
        <row r="2418">
          <cell r="A2418" t="str">
            <v>Art. 5 - XVIII</v>
          </cell>
          <cell r="G2418">
            <v>25</v>
          </cell>
          <cell r="H2418">
            <v>15</v>
          </cell>
          <cell r="J2418">
            <v>0.6</v>
          </cell>
        </row>
        <row r="2419">
          <cell r="A2419" t="str">
            <v>Art. 5 - XVIII</v>
          </cell>
          <cell r="G2419">
            <v>25</v>
          </cell>
          <cell r="H2419">
            <v>15</v>
          </cell>
          <cell r="J2419">
            <v>0.6</v>
          </cell>
        </row>
        <row r="2420">
          <cell r="A2420" t="str">
            <v>Art. 5 - XVIII</v>
          </cell>
          <cell r="G2420">
            <v>25</v>
          </cell>
          <cell r="H2420">
            <v>20</v>
          </cell>
          <cell r="J2420">
            <v>0.8</v>
          </cell>
        </row>
        <row r="2421">
          <cell r="A2421" t="str">
            <v>Art. 5 - XVIII</v>
          </cell>
          <cell r="G2421">
            <v>25</v>
          </cell>
          <cell r="H2421">
            <v>5</v>
          </cell>
          <cell r="J2421">
            <v>0.2</v>
          </cell>
        </row>
        <row r="2422">
          <cell r="A2422" t="str">
            <v>Art. 5 - XVIII</v>
          </cell>
          <cell r="G2422">
            <v>25</v>
          </cell>
          <cell r="H2422">
            <v>20</v>
          </cell>
          <cell r="J2422">
            <v>0.8</v>
          </cell>
        </row>
        <row r="2423">
          <cell r="A2423" t="str">
            <v>Art. 5 - XVIII</v>
          </cell>
          <cell r="G2423">
            <v>25</v>
          </cell>
          <cell r="H2423">
            <v>15</v>
          </cell>
          <cell r="J2423">
            <v>0.6</v>
          </cell>
        </row>
        <row r="2424">
          <cell r="A2424" t="str">
            <v>Art. 5 - XVIII</v>
          </cell>
          <cell r="G2424">
            <v>25</v>
          </cell>
          <cell r="H2424">
            <v>20</v>
          </cell>
          <cell r="J2424">
            <v>0.8</v>
          </cell>
        </row>
        <row r="2425">
          <cell r="A2425" t="str">
            <v>Art. 5 - I</v>
          </cell>
          <cell r="G2425">
            <v>10</v>
          </cell>
          <cell r="H2425">
            <v>10</v>
          </cell>
          <cell r="J2425">
            <v>1</v>
          </cell>
        </row>
        <row r="2426">
          <cell r="A2426" t="str">
            <v>Art. 5 - I</v>
          </cell>
          <cell r="G2426">
            <v>10</v>
          </cell>
          <cell r="H2426">
            <v>10</v>
          </cell>
          <cell r="J2426">
            <v>1</v>
          </cell>
        </row>
        <row r="2427">
          <cell r="A2427" t="str">
            <v>Art. 5 - III</v>
          </cell>
          <cell r="G2427">
            <v>45</v>
          </cell>
          <cell r="H2427">
            <v>45</v>
          </cell>
          <cell r="J2427">
            <v>1</v>
          </cell>
        </row>
        <row r="2428">
          <cell r="A2428" t="str">
            <v>Art. 5 - IV</v>
          </cell>
          <cell r="G2428">
            <v>30</v>
          </cell>
          <cell r="H2428">
            <v>30</v>
          </cell>
          <cell r="J2428">
            <v>1</v>
          </cell>
        </row>
        <row r="2429">
          <cell r="A2429" t="str">
            <v>Art. 5 - VII</v>
          </cell>
          <cell r="G2429">
            <v>20</v>
          </cell>
          <cell r="H2429">
            <v>20</v>
          </cell>
          <cell r="J2429">
            <v>1</v>
          </cell>
        </row>
        <row r="2430">
          <cell r="A2430" t="str">
            <v>Art. 5 - VII</v>
          </cell>
          <cell r="G2430">
            <v>20</v>
          </cell>
          <cell r="H2430">
            <v>20</v>
          </cell>
          <cell r="J2430">
            <v>1</v>
          </cell>
        </row>
        <row r="2431">
          <cell r="A2431" t="str">
            <v>Art. 5 - VII</v>
          </cell>
          <cell r="G2431">
            <v>20</v>
          </cell>
          <cell r="H2431">
            <v>20</v>
          </cell>
          <cell r="J2431">
            <v>1</v>
          </cell>
        </row>
        <row r="2432">
          <cell r="A2432" t="str">
            <v>Art. 5 - VII</v>
          </cell>
          <cell r="G2432">
            <v>20</v>
          </cell>
          <cell r="H2432">
            <v>20</v>
          </cell>
          <cell r="J2432">
            <v>1</v>
          </cell>
        </row>
        <row r="2433">
          <cell r="A2433" t="str">
            <v>Art. 5 - IX</v>
          </cell>
          <cell r="G2433">
            <v>20</v>
          </cell>
          <cell r="H2433">
            <v>20</v>
          </cell>
          <cell r="J2433">
            <v>1</v>
          </cell>
        </row>
        <row r="2434">
          <cell r="A2434" t="str">
            <v>Art. 5 - IX</v>
          </cell>
          <cell r="G2434">
            <v>20</v>
          </cell>
          <cell r="H2434">
            <v>20</v>
          </cell>
          <cell r="J2434">
            <v>1</v>
          </cell>
        </row>
        <row r="2435">
          <cell r="A2435" t="str">
            <v>Art. 5 - IX</v>
          </cell>
          <cell r="G2435">
            <v>20</v>
          </cell>
          <cell r="H2435">
            <v>20</v>
          </cell>
          <cell r="J2435">
            <v>1</v>
          </cell>
        </row>
        <row r="2436">
          <cell r="A2436" t="str">
            <v>Art. 5 - XX</v>
          </cell>
          <cell r="G2436">
            <v>20</v>
          </cell>
          <cell r="H2436">
            <v>20</v>
          </cell>
          <cell r="J2436">
            <v>1</v>
          </cell>
        </row>
        <row r="2437">
          <cell r="A2437" t="str">
            <v>Art. 5 - XX</v>
          </cell>
          <cell r="G2437">
            <v>20</v>
          </cell>
          <cell r="H2437">
            <v>20</v>
          </cell>
          <cell r="J2437">
            <v>1</v>
          </cell>
        </row>
        <row r="2438">
          <cell r="A2438" t="str">
            <v>Art. 5 - XXI</v>
          </cell>
          <cell r="G2438">
            <v>20</v>
          </cell>
          <cell r="H2438">
            <v>20</v>
          </cell>
          <cell r="J2438">
            <v>1</v>
          </cell>
        </row>
        <row r="2439">
          <cell r="A2439" t="str">
            <v>Art. 5 - XXI</v>
          </cell>
          <cell r="G2439">
            <v>20</v>
          </cell>
          <cell r="H2439">
            <v>20</v>
          </cell>
          <cell r="J2439">
            <v>1</v>
          </cell>
        </row>
        <row r="2440">
          <cell r="A2440" t="str">
            <v>Art. 5 - XXI</v>
          </cell>
          <cell r="G2440">
            <v>20</v>
          </cell>
          <cell r="H2440">
            <v>20</v>
          </cell>
          <cell r="J2440">
            <v>1</v>
          </cell>
        </row>
        <row r="2441">
          <cell r="A2441" t="str">
            <v>Art. 5 - XXI</v>
          </cell>
          <cell r="G2441">
            <v>20</v>
          </cell>
          <cell r="H2441">
            <v>20</v>
          </cell>
          <cell r="J2441">
            <v>1</v>
          </cell>
        </row>
        <row r="2442">
          <cell r="A2442" t="str">
            <v>Art. 6 - XIII</v>
          </cell>
          <cell r="G2442">
            <v>15</v>
          </cell>
          <cell r="H2442">
            <v>15</v>
          </cell>
          <cell r="J2442">
            <v>1</v>
          </cell>
        </row>
        <row r="2443">
          <cell r="A2443" t="str">
            <v>Art. 6 - XIII</v>
          </cell>
          <cell r="G2443">
            <v>15</v>
          </cell>
          <cell r="H2443">
            <v>15</v>
          </cell>
          <cell r="J2443">
            <v>1</v>
          </cell>
        </row>
        <row r="2444">
          <cell r="A2444" t="str">
            <v>Art. 6 - XIII</v>
          </cell>
          <cell r="G2444">
            <v>15</v>
          </cell>
          <cell r="H2444">
            <v>15</v>
          </cell>
          <cell r="J2444">
            <v>1</v>
          </cell>
        </row>
        <row r="2445">
          <cell r="A2445" t="str">
            <v>Art. 6 - XIII</v>
          </cell>
          <cell r="G2445">
            <v>15</v>
          </cell>
          <cell r="H2445">
            <v>15</v>
          </cell>
          <cell r="J2445">
            <v>1</v>
          </cell>
        </row>
        <row r="2446">
          <cell r="A2446" t="str">
            <v>Art. 6 - XIII</v>
          </cell>
          <cell r="G2446">
            <v>15</v>
          </cell>
          <cell r="H2446">
            <v>15</v>
          </cell>
          <cell r="J2446">
            <v>1</v>
          </cell>
        </row>
        <row r="2447">
          <cell r="A2447" t="str">
            <v>Art. 6 - XIII</v>
          </cell>
          <cell r="G2447">
            <v>15</v>
          </cell>
          <cell r="H2447">
            <v>15</v>
          </cell>
          <cell r="J2447">
            <v>1</v>
          </cell>
        </row>
        <row r="2448">
          <cell r="A2448" t="str">
            <v>Art. 8 - III</v>
          </cell>
          <cell r="G2448">
            <v>70</v>
          </cell>
          <cell r="H2448">
            <v>70</v>
          </cell>
          <cell r="J2448">
            <v>1</v>
          </cell>
        </row>
        <row r="2449">
          <cell r="A2449" t="str">
            <v>Art. 8 - III</v>
          </cell>
          <cell r="G2449">
            <v>70</v>
          </cell>
          <cell r="H2449">
            <v>70</v>
          </cell>
          <cell r="J2449">
            <v>1</v>
          </cell>
        </row>
        <row r="2450">
          <cell r="A2450" t="str">
            <v>Art. 8 - III</v>
          </cell>
          <cell r="G2450">
            <v>70</v>
          </cell>
          <cell r="H2450">
            <v>70</v>
          </cell>
          <cell r="J2450">
            <v>1</v>
          </cell>
        </row>
        <row r="2451">
          <cell r="A2451" t="str">
            <v>Art. 8 - III</v>
          </cell>
          <cell r="G2451">
            <v>70</v>
          </cell>
          <cell r="H2451">
            <v>70</v>
          </cell>
          <cell r="J2451">
            <v>1</v>
          </cell>
        </row>
        <row r="2452">
          <cell r="A2452" t="str">
            <v>Art. 8 - III</v>
          </cell>
          <cell r="G2452">
            <v>70</v>
          </cell>
          <cell r="H2452">
            <v>70</v>
          </cell>
          <cell r="J2452">
            <v>1</v>
          </cell>
        </row>
        <row r="2453">
          <cell r="A2453" t="str">
            <v>Art. 8 - III</v>
          </cell>
          <cell r="G2453">
            <v>70</v>
          </cell>
          <cell r="H2453">
            <v>70</v>
          </cell>
          <cell r="J2453">
            <v>1</v>
          </cell>
        </row>
        <row r="2454">
          <cell r="A2454" t="str">
            <v>Art. 8 - III</v>
          </cell>
          <cell r="G2454">
            <v>70</v>
          </cell>
          <cell r="H2454">
            <v>70</v>
          </cell>
          <cell r="J2454">
            <v>1</v>
          </cell>
        </row>
        <row r="2455">
          <cell r="A2455" t="str">
            <v>Art. 8 - III</v>
          </cell>
          <cell r="G2455">
            <v>70</v>
          </cell>
          <cell r="H2455">
            <v>70</v>
          </cell>
          <cell r="J2455">
            <v>1</v>
          </cell>
        </row>
        <row r="2456">
          <cell r="A2456" t="str">
            <v>Art. 8 - III</v>
          </cell>
          <cell r="G2456">
            <v>70</v>
          </cell>
          <cell r="H2456">
            <v>70</v>
          </cell>
          <cell r="J2456">
            <v>1</v>
          </cell>
        </row>
        <row r="2457">
          <cell r="A2457" t="str">
            <v>Art. 8 - III</v>
          </cell>
          <cell r="G2457">
            <v>70</v>
          </cell>
          <cell r="H2457">
            <v>70</v>
          </cell>
          <cell r="J2457">
            <v>1</v>
          </cell>
        </row>
        <row r="2458">
          <cell r="A2458" t="str">
            <v>Art. 8 - III</v>
          </cell>
          <cell r="G2458">
            <v>70</v>
          </cell>
          <cell r="H2458">
            <v>70</v>
          </cell>
          <cell r="J2458">
            <v>1</v>
          </cell>
        </row>
        <row r="2459">
          <cell r="A2459" t="str">
            <v>Art. 8 - III</v>
          </cell>
          <cell r="G2459">
            <v>70</v>
          </cell>
          <cell r="H2459">
            <v>70</v>
          </cell>
          <cell r="J2459">
            <v>1</v>
          </cell>
        </row>
        <row r="2460">
          <cell r="A2460" t="str">
            <v>Art. 8 - III</v>
          </cell>
          <cell r="G2460">
            <v>70</v>
          </cell>
          <cell r="H2460">
            <v>70</v>
          </cell>
          <cell r="J2460">
            <v>1</v>
          </cell>
        </row>
        <row r="2461">
          <cell r="A2461" t="str">
            <v>Art. 8 - III</v>
          </cell>
          <cell r="G2461">
            <v>70</v>
          </cell>
          <cell r="H2461">
            <v>70</v>
          </cell>
          <cell r="J2461">
            <v>1</v>
          </cell>
        </row>
        <row r="2462">
          <cell r="A2462" t="str">
            <v>Art. 8 - III</v>
          </cell>
          <cell r="G2462">
            <v>70</v>
          </cell>
          <cell r="H2462">
            <v>70</v>
          </cell>
          <cell r="J2462">
            <v>1</v>
          </cell>
        </row>
        <row r="2463">
          <cell r="A2463" t="str">
            <v>Art. 8 - III</v>
          </cell>
          <cell r="G2463">
            <v>70</v>
          </cell>
          <cell r="H2463">
            <v>70</v>
          </cell>
          <cell r="J2463">
            <v>1</v>
          </cell>
        </row>
        <row r="2464">
          <cell r="A2464" t="str">
            <v>Art. 8 - III</v>
          </cell>
          <cell r="G2464">
            <v>70</v>
          </cell>
          <cell r="H2464">
            <v>70</v>
          </cell>
          <cell r="J2464">
            <v>1</v>
          </cell>
        </row>
        <row r="2465">
          <cell r="A2465" t="str">
            <v>Art. 8 - III</v>
          </cell>
          <cell r="G2465">
            <v>70</v>
          </cell>
          <cell r="H2465">
            <v>70</v>
          </cell>
          <cell r="J2465">
            <v>1</v>
          </cell>
        </row>
        <row r="2466">
          <cell r="A2466" t="str">
            <v>Art. 8 - III</v>
          </cell>
          <cell r="G2466">
            <v>70</v>
          </cell>
          <cell r="H2466">
            <v>70</v>
          </cell>
          <cell r="J2466">
            <v>1</v>
          </cell>
        </row>
        <row r="2467">
          <cell r="A2467" t="str">
            <v>Art. 8 - III</v>
          </cell>
          <cell r="G2467">
            <v>70</v>
          </cell>
          <cell r="H2467">
            <v>70</v>
          </cell>
          <cell r="J2467">
            <v>1</v>
          </cell>
        </row>
        <row r="2468">
          <cell r="A2468" t="str">
            <v>Art. 8 - III</v>
          </cell>
          <cell r="G2468">
            <v>70</v>
          </cell>
          <cell r="H2468">
            <v>70</v>
          </cell>
          <cell r="J2468">
            <v>1</v>
          </cell>
        </row>
        <row r="2469">
          <cell r="A2469" t="str">
            <v>Art. 8 - III</v>
          </cell>
          <cell r="G2469">
            <v>70</v>
          </cell>
          <cell r="H2469">
            <v>70</v>
          </cell>
          <cell r="J2469">
            <v>1</v>
          </cell>
        </row>
        <row r="2470">
          <cell r="A2470" t="str">
            <v>Art. 8 - III</v>
          </cell>
          <cell r="G2470">
            <v>70</v>
          </cell>
          <cell r="H2470">
            <v>70</v>
          </cell>
          <cell r="J2470">
            <v>1</v>
          </cell>
        </row>
        <row r="2471">
          <cell r="A2471" t="str">
            <v>Art. 8 - III</v>
          </cell>
          <cell r="G2471">
            <v>70</v>
          </cell>
          <cell r="H2471">
            <v>70</v>
          </cell>
          <cell r="J2471">
            <v>1</v>
          </cell>
        </row>
        <row r="2472">
          <cell r="A2472" t="str">
            <v>Art. 8 - XII</v>
          </cell>
          <cell r="G2472">
            <v>20</v>
          </cell>
          <cell r="H2472">
            <v>20</v>
          </cell>
          <cell r="J2472">
            <v>1</v>
          </cell>
        </row>
        <row r="2473">
          <cell r="A2473" t="str">
            <v>Art. 5 - III</v>
          </cell>
          <cell r="G2473">
            <v>45</v>
          </cell>
          <cell r="H2473">
            <v>21</v>
          </cell>
          <cell r="J2473">
            <v>0.46666666666666667</v>
          </cell>
        </row>
        <row r="2474">
          <cell r="A2474" t="str">
            <v>Art. 5 - III</v>
          </cell>
          <cell r="G2474">
            <v>45</v>
          </cell>
          <cell r="H2474">
            <v>15</v>
          </cell>
          <cell r="J2474">
            <v>0.33333333333333331</v>
          </cell>
        </row>
        <row r="2475">
          <cell r="A2475" t="str">
            <v>Art. 5 - III</v>
          </cell>
          <cell r="G2475">
            <v>45</v>
          </cell>
          <cell r="H2475">
            <v>37</v>
          </cell>
          <cell r="J2475">
            <v>0.82222222222222219</v>
          </cell>
        </row>
        <row r="2476">
          <cell r="A2476" t="str">
            <v>Art. 5 - III</v>
          </cell>
          <cell r="G2476">
            <v>45</v>
          </cell>
          <cell r="H2476">
            <v>25</v>
          </cell>
          <cell r="J2476">
            <v>0.55555555555555558</v>
          </cell>
        </row>
        <row r="2477">
          <cell r="A2477" t="str">
            <v>Art. 5 - III</v>
          </cell>
          <cell r="G2477">
            <v>45</v>
          </cell>
          <cell r="H2477">
            <v>29</v>
          </cell>
          <cell r="J2477">
            <v>0.64444444444444449</v>
          </cell>
        </row>
        <row r="2478">
          <cell r="A2478" t="str">
            <v>Art. 5 - III</v>
          </cell>
          <cell r="G2478">
            <v>45</v>
          </cell>
          <cell r="H2478">
            <v>21</v>
          </cell>
          <cell r="J2478">
            <v>0.46666666666666667</v>
          </cell>
        </row>
        <row r="2479">
          <cell r="A2479" t="str">
            <v>Art. 5 - III</v>
          </cell>
          <cell r="G2479">
            <v>45</v>
          </cell>
          <cell r="H2479">
            <v>37</v>
          </cell>
          <cell r="J2479">
            <v>0.82222222222222219</v>
          </cell>
        </row>
        <row r="2480">
          <cell r="A2480" t="str">
            <v>Art. 5 - III</v>
          </cell>
          <cell r="G2480">
            <v>45</v>
          </cell>
          <cell r="H2480">
            <v>15</v>
          </cell>
          <cell r="J2480">
            <v>0.33333333333333331</v>
          </cell>
        </row>
        <row r="2481">
          <cell r="A2481" t="str">
            <v>Art. 5 - III</v>
          </cell>
          <cell r="G2481">
            <v>45</v>
          </cell>
          <cell r="H2481">
            <v>15</v>
          </cell>
          <cell r="J2481">
            <v>0.33333333333333331</v>
          </cell>
        </row>
        <row r="2482">
          <cell r="A2482" t="str">
            <v>Art. 5 - III</v>
          </cell>
          <cell r="G2482">
            <v>45</v>
          </cell>
          <cell r="H2482">
            <v>10</v>
          </cell>
          <cell r="J2482">
            <v>0.22222222222222221</v>
          </cell>
        </row>
        <row r="2483">
          <cell r="A2483" t="str">
            <v>Art. 5 - III</v>
          </cell>
          <cell r="G2483">
            <v>45</v>
          </cell>
          <cell r="H2483">
            <v>21</v>
          </cell>
          <cell r="J2483">
            <v>0.46666666666666667</v>
          </cell>
        </row>
        <row r="2484">
          <cell r="A2484" t="str">
            <v>Art. 5 - III</v>
          </cell>
          <cell r="G2484">
            <v>45</v>
          </cell>
          <cell r="H2484">
            <v>15</v>
          </cell>
          <cell r="J2484">
            <v>0.33333333333333331</v>
          </cell>
        </row>
        <row r="2485">
          <cell r="A2485" t="str">
            <v>Art. 5 - III</v>
          </cell>
          <cell r="G2485">
            <v>45</v>
          </cell>
          <cell r="H2485">
            <v>29</v>
          </cell>
          <cell r="J2485">
            <v>0.64444444444444449</v>
          </cell>
        </row>
        <row r="2486">
          <cell r="A2486" t="str">
            <v>Art. 5 - III</v>
          </cell>
          <cell r="G2486">
            <v>45</v>
          </cell>
          <cell r="H2486">
            <v>29</v>
          </cell>
          <cell r="J2486">
            <v>0.64444444444444449</v>
          </cell>
        </row>
        <row r="2487">
          <cell r="A2487" t="str">
            <v>Art. 5 - III</v>
          </cell>
          <cell r="G2487">
            <v>45</v>
          </cell>
          <cell r="H2487">
            <v>21</v>
          </cell>
          <cell r="J2487">
            <v>0.46666666666666667</v>
          </cell>
        </row>
        <row r="2488">
          <cell r="A2488" t="str">
            <v>Art. 5 - III</v>
          </cell>
          <cell r="G2488">
            <v>45</v>
          </cell>
          <cell r="H2488">
            <v>21</v>
          </cell>
          <cell r="J2488">
            <v>0.46666666666666667</v>
          </cell>
        </row>
        <row r="2489">
          <cell r="A2489" t="str">
            <v>Art. 5 - III</v>
          </cell>
          <cell r="G2489">
            <v>45</v>
          </cell>
          <cell r="H2489">
            <v>41</v>
          </cell>
          <cell r="J2489">
            <v>0.91111111111111109</v>
          </cell>
        </row>
        <row r="2490">
          <cell r="A2490" t="str">
            <v>Art. 5 - III</v>
          </cell>
          <cell r="G2490">
            <v>45</v>
          </cell>
          <cell r="H2490">
            <v>20</v>
          </cell>
          <cell r="J2490">
            <v>0.44444444444444442</v>
          </cell>
        </row>
        <row r="2491">
          <cell r="A2491" t="str">
            <v>Art. 5 - III</v>
          </cell>
          <cell r="G2491">
            <v>45</v>
          </cell>
          <cell r="H2491">
            <v>35</v>
          </cell>
          <cell r="J2491">
            <v>0.77777777777777779</v>
          </cell>
        </row>
        <row r="2492">
          <cell r="A2492" t="str">
            <v>Art. 5 - III</v>
          </cell>
          <cell r="G2492">
            <v>45</v>
          </cell>
          <cell r="H2492">
            <v>21</v>
          </cell>
          <cell r="J2492">
            <v>0.46666666666666667</v>
          </cell>
        </row>
        <row r="2493">
          <cell r="A2493" t="str">
            <v>Art. 5 - III</v>
          </cell>
          <cell r="G2493">
            <v>45</v>
          </cell>
          <cell r="H2493">
            <v>17</v>
          </cell>
          <cell r="J2493">
            <v>0.37777777777777777</v>
          </cell>
        </row>
        <row r="2494">
          <cell r="A2494" t="str">
            <v>Art. 5 - III</v>
          </cell>
          <cell r="G2494">
            <v>45</v>
          </cell>
          <cell r="H2494">
            <v>25</v>
          </cell>
          <cell r="J2494">
            <v>0.55555555555555558</v>
          </cell>
        </row>
        <row r="2495">
          <cell r="A2495" t="str">
            <v>Art. 5 - III</v>
          </cell>
          <cell r="G2495">
            <v>45</v>
          </cell>
          <cell r="H2495">
            <v>29</v>
          </cell>
          <cell r="J2495">
            <v>0.64444444444444449</v>
          </cell>
        </row>
        <row r="2496">
          <cell r="A2496" t="str">
            <v>Art. 5 - IV</v>
          </cell>
          <cell r="G2496">
            <v>30</v>
          </cell>
          <cell r="H2496">
            <v>20</v>
          </cell>
          <cell r="J2496">
            <v>0.66666666666666663</v>
          </cell>
        </row>
        <row r="2497">
          <cell r="A2497" t="str">
            <v>Art. 5 - IV</v>
          </cell>
          <cell r="G2497">
            <v>30</v>
          </cell>
          <cell r="H2497">
            <v>25</v>
          </cell>
          <cell r="J2497">
            <v>0.83333333333333337</v>
          </cell>
        </row>
        <row r="2498">
          <cell r="A2498" t="str">
            <v>Art. 5 - IV</v>
          </cell>
          <cell r="G2498">
            <v>30</v>
          </cell>
          <cell r="H2498">
            <v>25</v>
          </cell>
          <cell r="J2498">
            <v>0.83333333333333337</v>
          </cell>
        </row>
        <row r="2499">
          <cell r="A2499" t="str">
            <v>Art. 5 - IV</v>
          </cell>
          <cell r="G2499">
            <v>30</v>
          </cell>
          <cell r="H2499">
            <v>20</v>
          </cell>
          <cell r="J2499">
            <v>0.66666666666666663</v>
          </cell>
        </row>
        <row r="2500">
          <cell r="A2500" t="str">
            <v>Art. 5 - VII</v>
          </cell>
          <cell r="G2500">
            <v>20</v>
          </cell>
          <cell r="H2500">
            <v>15</v>
          </cell>
          <cell r="J2500">
            <v>0.75</v>
          </cell>
        </row>
        <row r="2501">
          <cell r="A2501" t="str">
            <v>Art. 5 - VII</v>
          </cell>
          <cell r="G2501">
            <v>20</v>
          </cell>
          <cell r="H2501">
            <v>15</v>
          </cell>
          <cell r="J2501">
            <v>0.75</v>
          </cell>
        </row>
        <row r="2502">
          <cell r="A2502" t="str">
            <v>Art. 5 - VII</v>
          </cell>
          <cell r="G2502">
            <v>20</v>
          </cell>
          <cell r="H2502">
            <v>15</v>
          </cell>
          <cell r="J2502">
            <v>0.75</v>
          </cell>
        </row>
        <row r="2503">
          <cell r="A2503" t="str">
            <v>Art. 5 - VII</v>
          </cell>
          <cell r="G2503">
            <v>20</v>
          </cell>
          <cell r="H2503">
            <v>10</v>
          </cell>
          <cell r="J2503">
            <v>0.5</v>
          </cell>
        </row>
        <row r="2504">
          <cell r="A2504" t="str">
            <v>Art. 5 - VII</v>
          </cell>
          <cell r="G2504">
            <v>20</v>
          </cell>
          <cell r="H2504">
            <v>15</v>
          </cell>
          <cell r="J2504">
            <v>0.75</v>
          </cell>
        </row>
        <row r="2505">
          <cell r="A2505" t="str">
            <v>Art. 5 - VII</v>
          </cell>
          <cell r="G2505">
            <v>20</v>
          </cell>
          <cell r="H2505">
            <v>15</v>
          </cell>
          <cell r="J2505">
            <v>0.75</v>
          </cell>
        </row>
        <row r="2506">
          <cell r="A2506" t="str">
            <v>Art. 5 - VII</v>
          </cell>
          <cell r="G2506">
            <v>20</v>
          </cell>
          <cell r="H2506">
            <v>15</v>
          </cell>
          <cell r="J2506">
            <v>0.75</v>
          </cell>
        </row>
        <row r="2507">
          <cell r="A2507" t="str">
            <v>Art. 5 - VII</v>
          </cell>
          <cell r="G2507">
            <v>20</v>
          </cell>
          <cell r="H2507">
            <v>15</v>
          </cell>
          <cell r="J2507">
            <v>0.75</v>
          </cell>
        </row>
        <row r="2508">
          <cell r="A2508" t="str">
            <v>Art. 5 - IX</v>
          </cell>
          <cell r="G2508">
            <v>20</v>
          </cell>
          <cell r="H2508">
            <v>18</v>
          </cell>
          <cell r="J2508">
            <v>0.9</v>
          </cell>
        </row>
        <row r="2509">
          <cell r="A2509" t="str">
            <v>Art. 5 - IX</v>
          </cell>
          <cell r="G2509">
            <v>20</v>
          </cell>
          <cell r="H2509">
            <v>18</v>
          </cell>
          <cell r="J2509">
            <v>0.9</v>
          </cell>
        </row>
        <row r="2510">
          <cell r="A2510" t="str">
            <v>Art. 5 - IX</v>
          </cell>
          <cell r="G2510">
            <v>20</v>
          </cell>
          <cell r="H2510">
            <v>18</v>
          </cell>
          <cell r="J2510">
            <v>0.9</v>
          </cell>
        </row>
        <row r="2511">
          <cell r="A2511" t="str">
            <v>Art. 5 - IX</v>
          </cell>
          <cell r="G2511">
            <v>20</v>
          </cell>
          <cell r="H2511">
            <v>13</v>
          </cell>
          <cell r="J2511">
            <v>0.65</v>
          </cell>
        </row>
        <row r="2512">
          <cell r="A2512" t="str">
            <v>Art. 5 - IX</v>
          </cell>
          <cell r="G2512">
            <v>20</v>
          </cell>
          <cell r="H2512">
            <v>18</v>
          </cell>
          <cell r="J2512">
            <v>0.9</v>
          </cell>
        </row>
        <row r="2513">
          <cell r="A2513" t="str">
            <v>Art. 5 - IX</v>
          </cell>
          <cell r="G2513">
            <v>20</v>
          </cell>
          <cell r="H2513">
            <v>15</v>
          </cell>
          <cell r="J2513">
            <v>0.75</v>
          </cell>
        </row>
        <row r="2514">
          <cell r="A2514" t="str">
            <v>Art. 5 - IX</v>
          </cell>
          <cell r="G2514">
            <v>20</v>
          </cell>
          <cell r="H2514">
            <v>15</v>
          </cell>
          <cell r="J2514">
            <v>0.75</v>
          </cell>
        </row>
        <row r="2515">
          <cell r="A2515" t="str">
            <v>Art. 5 - IX</v>
          </cell>
          <cell r="G2515">
            <v>20</v>
          </cell>
          <cell r="H2515">
            <v>5</v>
          </cell>
          <cell r="J2515">
            <v>0.25</v>
          </cell>
        </row>
        <row r="2516">
          <cell r="A2516" t="str">
            <v>Art. 5 - IX</v>
          </cell>
          <cell r="G2516">
            <v>20</v>
          </cell>
          <cell r="H2516">
            <v>15</v>
          </cell>
          <cell r="J2516">
            <v>0.75</v>
          </cell>
        </row>
        <row r="2517">
          <cell r="A2517" t="str">
            <v>Art. 5 - IX</v>
          </cell>
          <cell r="G2517">
            <v>20</v>
          </cell>
          <cell r="H2517">
            <v>10</v>
          </cell>
          <cell r="J2517">
            <v>0.5</v>
          </cell>
        </row>
        <row r="2518">
          <cell r="A2518" t="str">
            <v>Art. 5 - IX</v>
          </cell>
          <cell r="G2518">
            <v>20</v>
          </cell>
          <cell r="H2518">
            <v>18</v>
          </cell>
          <cell r="J2518">
            <v>0.9</v>
          </cell>
        </row>
        <row r="2519">
          <cell r="A2519" t="str">
            <v>Art. 5 - IX</v>
          </cell>
          <cell r="G2519">
            <v>20</v>
          </cell>
          <cell r="H2519">
            <v>18</v>
          </cell>
          <cell r="J2519">
            <v>0.9</v>
          </cell>
        </row>
        <row r="2520">
          <cell r="A2520" t="str">
            <v>Art. 5 - IX</v>
          </cell>
          <cell r="G2520">
            <v>20</v>
          </cell>
          <cell r="H2520">
            <v>18</v>
          </cell>
          <cell r="J2520">
            <v>0.9</v>
          </cell>
        </row>
        <row r="2521">
          <cell r="A2521" t="str">
            <v>Art. 5 - IX</v>
          </cell>
          <cell r="G2521">
            <v>20</v>
          </cell>
          <cell r="H2521">
            <v>15</v>
          </cell>
          <cell r="J2521">
            <v>0.75</v>
          </cell>
        </row>
        <row r="2522">
          <cell r="A2522" t="str">
            <v>Art. 5 - IX</v>
          </cell>
          <cell r="G2522">
            <v>20</v>
          </cell>
          <cell r="H2522">
            <v>15</v>
          </cell>
          <cell r="J2522">
            <v>0.75</v>
          </cell>
        </row>
        <row r="2523">
          <cell r="A2523" t="str">
            <v>Art. 5 - IX</v>
          </cell>
          <cell r="G2523">
            <v>20</v>
          </cell>
          <cell r="H2523">
            <v>18</v>
          </cell>
          <cell r="J2523">
            <v>0.9</v>
          </cell>
        </row>
        <row r="2524">
          <cell r="A2524" t="str">
            <v>Art. 5 - IX</v>
          </cell>
          <cell r="G2524">
            <v>20</v>
          </cell>
          <cell r="H2524">
            <v>10</v>
          </cell>
          <cell r="J2524">
            <v>0.5</v>
          </cell>
        </row>
        <row r="2525">
          <cell r="A2525" t="str">
            <v>Art. 5 - IX</v>
          </cell>
          <cell r="G2525">
            <v>20</v>
          </cell>
          <cell r="H2525">
            <v>18</v>
          </cell>
          <cell r="J2525">
            <v>0.9</v>
          </cell>
        </row>
        <row r="2526">
          <cell r="A2526" t="str">
            <v>Art. 5 - IX</v>
          </cell>
          <cell r="G2526">
            <v>20</v>
          </cell>
          <cell r="H2526">
            <v>18</v>
          </cell>
          <cell r="J2526">
            <v>0.9</v>
          </cell>
        </row>
        <row r="2527">
          <cell r="A2527" t="str">
            <v>Art. 5 - X</v>
          </cell>
          <cell r="G2527">
            <v>35</v>
          </cell>
          <cell r="H2527">
            <v>20</v>
          </cell>
          <cell r="J2527">
            <v>0.5714285714285714</v>
          </cell>
        </row>
        <row r="2528">
          <cell r="A2528" t="str">
            <v>Art. 5 - X</v>
          </cell>
          <cell r="G2528">
            <v>35</v>
          </cell>
          <cell r="H2528">
            <v>10</v>
          </cell>
          <cell r="J2528">
            <v>0.2857142857142857</v>
          </cell>
        </row>
        <row r="2529">
          <cell r="A2529" t="str">
            <v>Art. 5 - X</v>
          </cell>
          <cell r="G2529">
            <v>35</v>
          </cell>
          <cell r="H2529">
            <v>20</v>
          </cell>
          <cell r="J2529">
            <v>0.5714285714285714</v>
          </cell>
        </row>
        <row r="2530">
          <cell r="A2530" t="str">
            <v>Art. 5 - X</v>
          </cell>
          <cell r="G2530">
            <v>35</v>
          </cell>
          <cell r="H2530">
            <v>20</v>
          </cell>
          <cell r="J2530">
            <v>0.5714285714285714</v>
          </cell>
        </row>
        <row r="2531">
          <cell r="A2531" t="str">
            <v>Art. 5 - X</v>
          </cell>
          <cell r="G2531">
            <v>35</v>
          </cell>
          <cell r="H2531">
            <v>15</v>
          </cell>
          <cell r="J2531">
            <v>0.42857142857142855</v>
          </cell>
        </row>
        <row r="2532">
          <cell r="A2532" t="str">
            <v>Art. 5 - X</v>
          </cell>
          <cell r="G2532">
            <v>35</v>
          </cell>
          <cell r="H2532">
            <v>20</v>
          </cell>
          <cell r="J2532">
            <v>0.5714285714285714</v>
          </cell>
        </row>
        <row r="2533">
          <cell r="A2533" t="str">
            <v>Art. 5 - X</v>
          </cell>
          <cell r="G2533">
            <v>35</v>
          </cell>
          <cell r="H2533">
            <v>20</v>
          </cell>
          <cell r="J2533">
            <v>0.5714285714285714</v>
          </cell>
        </row>
        <row r="2534">
          <cell r="A2534" t="str">
            <v>Art. 5 - X</v>
          </cell>
          <cell r="G2534">
            <v>35</v>
          </cell>
          <cell r="H2534">
            <v>20</v>
          </cell>
          <cell r="J2534">
            <v>0.5714285714285714</v>
          </cell>
        </row>
        <row r="2535">
          <cell r="A2535" t="str">
            <v>Art. 5 - X</v>
          </cell>
          <cell r="G2535">
            <v>35</v>
          </cell>
          <cell r="H2535">
            <v>20</v>
          </cell>
          <cell r="J2535">
            <v>0.5714285714285714</v>
          </cell>
        </row>
        <row r="2536">
          <cell r="A2536" t="str">
            <v>Art. 5 - X</v>
          </cell>
          <cell r="G2536">
            <v>35</v>
          </cell>
          <cell r="H2536">
            <v>20</v>
          </cell>
          <cell r="J2536">
            <v>0.5714285714285714</v>
          </cell>
        </row>
        <row r="2537">
          <cell r="A2537" t="str">
            <v>Art. 5 - X</v>
          </cell>
          <cell r="G2537">
            <v>35</v>
          </cell>
          <cell r="H2537">
            <v>5</v>
          </cell>
          <cell r="J2537">
            <v>0.14285714285714285</v>
          </cell>
        </row>
        <row r="2538">
          <cell r="A2538" t="str">
            <v>Art. 5 - X</v>
          </cell>
          <cell r="G2538">
            <v>35</v>
          </cell>
          <cell r="H2538">
            <v>20</v>
          </cell>
          <cell r="J2538">
            <v>0.5714285714285714</v>
          </cell>
        </row>
        <row r="2539">
          <cell r="A2539" t="str">
            <v>Art. 5 - X</v>
          </cell>
          <cell r="G2539">
            <v>35</v>
          </cell>
          <cell r="H2539">
            <v>20</v>
          </cell>
          <cell r="J2539">
            <v>0.5714285714285714</v>
          </cell>
        </row>
        <row r="2540">
          <cell r="A2540" t="str">
            <v>Art. 5 - X</v>
          </cell>
          <cell r="G2540">
            <v>35</v>
          </cell>
          <cell r="H2540">
            <v>20</v>
          </cell>
          <cell r="J2540">
            <v>0.5714285714285714</v>
          </cell>
        </row>
        <row r="2541">
          <cell r="A2541" t="str">
            <v>Art. 5 - X</v>
          </cell>
          <cell r="G2541">
            <v>35</v>
          </cell>
          <cell r="H2541">
            <v>20</v>
          </cell>
          <cell r="J2541">
            <v>0.5714285714285714</v>
          </cell>
        </row>
        <row r="2542">
          <cell r="A2542" t="str">
            <v>Art. 5 - X</v>
          </cell>
          <cell r="G2542">
            <v>35</v>
          </cell>
          <cell r="H2542">
            <v>20</v>
          </cell>
          <cell r="J2542">
            <v>0.5714285714285714</v>
          </cell>
        </row>
        <row r="2543">
          <cell r="A2543" t="str">
            <v>Art. 5 - X</v>
          </cell>
          <cell r="G2543">
            <v>35</v>
          </cell>
          <cell r="H2543">
            <v>20</v>
          </cell>
          <cell r="J2543">
            <v>0.5714285714285714</v>
          </cell>
        </row>
        <row r="2544">
          <cell r="A2544" t="str">
            <v>Art. 5 - X</v>
          </cell>
          <cell r="G2544">
            <v>35</v>
          </cell>
          <cell r="H2544">
            <v>20</v>
          </cell>
          <cell r="J2544">
            <v>0.5714285714285714</v>
          </cell>
        </row>
        <row r="2545">
          <cell r="A2545" t="str">
            <v>Art. 5 - X</v>
          </cell>
          <cell r="G2545">
            <v>35</v>
          </cell>
          <cell r="H2545">
            <v>20</v>
          </cell>
          <cell r="J2545">
            <v>0.5714285714285714</v>
          </cell>
        </row>
        <row r="2546">
          <cell r="A2546" t="str">
            <v>Art. 5 - X</v>
          </cell>
          <cell r="G2546">
            <v>35</v>
          </cell>
          <cell r="H2546">
            <v>20</v>
          </cell>
          <cell r="J2546">
            <v>0.5714285714285714</v>
          </cell>
        </row>
        <row r="2547">
          <cell r="A2547" t="str">
            <v>Art. 5 - X</v>
          </cell>
          <cell r="G2547">
            <v>35</v>
          </cell>
          <cell r="H2547">
            <v>20</v>
          </cell>
          <cell r="J2547">
            <v>0.5714285714285714</v>
          </cell>
        </row>
        <row r="2548">
          <cell r="A2548" t="str">
            <v>Art. 5 - X</v>
          </cell>
          <cell r="G2548">
            <v>35</v>
          </cell>
          <cell r="H2548">
            <v>20</v>
          </cell>
          <cell r="J2548">
            <v>0.5714285714285714</v>
          </cell>
        </row>
        <row r="2549">
          <cell r="A2549" t="str">
            <v>Art. 5 - X</v>
          </cell>
          <cell r="G2549">
            <v>35</v>
          </cell>
          <cell r="H2549">
            <v>20</v>
          </cell>
          <cell r="J2549">
            <v>0.5714285714285714</v>
          </cell>
        </row>
        <row r="2550">
          <cell r="A2550" t="str">
            <v>Art. 5 - XX</v>
          </cell>
          <cell r="G2550">
            <v>20</v>
          </cell>
          <cell r="H2550">
            <v>5</v>
          </cell>
          <cell r="J2550">
            <v>0.25</v>
          </cell>
        </row>
        <row r="2551">
          <cell r="A2551" t="str">
            <v>Art. 5 - XX</v>
          </cell>
          <cell r="G2551">
            <v>20</v>
          </cell>
          <cell r="H2551">
            <v>15</v>
          </cell>
          <cell r="J2551">
            <v>0.75</v>
          </cell>
        </row>
        <row r="2552">
          <cell r="A2552" t="str">
            <v>Art. 5 - XX</v>
          </cell>
          <cell r="G2552">
            <v>20</v>
          </cell>
          <cell r="H2552">
            <v>15</v>
          </cell>
          <cell r="J2552">
            <v>0.75</v>
          </cell>
        </row>
        <row r="2553">
          <cell r="A2553" t="str">
            <v>Art. 5 - XX</v>
          </cell>
          <cell r="G2553">
            <v>20</v>
          </cell>
          <cell r="H2553">
            <v>0</v>
          </cell>
          <cell r="J2553">
            <v>0</v>
          </cell>
        </row>
        <row r="2554">
          <cell r="A2554" t="str">
            <v>Art. 5 - XX</v>
          </cell>
          <cell r="G2554">
            <v>20</v>
          </cell>
          <cell r="H2554">
            <v>15</v>
          </cell>
          <cell r="J2554">
            <v>0.75</v>
          </cell>
        </row>
        <row r="2555">
          <cell r="A2555" t="str">
            <v>Art. 5 - XXI</v>
          </cell>
          <cell r="G2555">
            <v>20</v>
          </cell>
          <cell r="H2555">
            <v>10</v>
          </cell>
          <cell r="J2555">
            <v>0.5</v>
          </cell>
        </row>
        <row r="2556">
          <cell r="A2556" t="str">
            <v>Art. 5 - XXI</v>
          </cell>
          <cell r="G2556">
            <v>20</v>
          </cell>
          <cell r="H2556">
            <v>10</v>
          </cell>
          <cell r="J2556">
            <v>0.5</v>
          </cell>
        </row>
        <row r="2557">
          <cell r="A2557" t="str">
            <v>Art. 5 - XXI</v>
          </cell>
          <cell r="G2557">
            <v>20</v>
          </cell>
          <cell r="H2557">
            <v>10</v>
          </cell>
          <cell r="J2557">
            <v>0.5</v>
          </cell>
        </row>
        <row r="2558">
          <cell r="A2558" t="str">
            <v>Art. 5 - XXI</v>
          </cell>
          <cell r="G2558">
            <v>20</v>
          </cell>
          <cell r="H2558">
            <v>10</v>
          </cell>
          <cell r="J2558">
            <v>0.5</v>
          </cell>
        </row>
        <row r="2559">
          <cell r="A2559" t="str">
            <v>Art. 5 - XXI</v>
          </cell>
          <cell r="G2559">
            <v>20</v>
          </cell>
          <cell r="H2559">
            <v>10</v>
          </cell>
          <cell r="J2559">
            <v>0.5</v>
          </cell>
        </row>
        <row r="2560">
          <cell r="A2560" t="str">
            <v>Art. 5 - XXI</v>
          </cell>
          <cell r="G2560">
            <v>20</v>
          </cell>
          <cell r="H2560">
            <v>10</v>
          </cell>
          <cell r="J2560">
            <v>0.5</v>
          </cell>
        </row>
        <row r="2561">
          <cell r="A2561" t="str">
            <v>Art. 5 - XXI</v>
          </cell>
          <cell r="G2561">
            <v>20</v>
          </cell>
          <cell r="H2561">
            <v>10</v>
          </cell>
          <cell r="J2561">
            <v>0.5</v>
          </cell>
        </row>
        <row r="2562">
          <cell r="A2562" t="str">
            <v>Art. 5 - XXI</v>
          </cell>
          <cell r="G2562">
            <v>20</v>
          </cell>
          <cell r="H2562">
            <v>0</v>
          </cell>
          <cell r="J2562">
            <v>0</v>
          </cell>
        </row>
        <row r="2563">
          <cell r="A2563" t="str">
            <v>Art. 5 - XXI</v>
          </cell>
          <cell r="G2563">
            <v>20</v>
          </cell>
          <cell r="H2563">
            <v>10</v>
          </cell>
          <cell r="J2563">
            <v>0.5</v>
          </cell>
        </row>
        <row r="2564">
          <cell r="A2564" t="str">
            <v>Art. 5 - XXI</v>
          </cell>
          <cell r="G2564">
            <v>20</v>
          </cell>
          <cell r="H2564">
            <v>10</v>
          </cell>
          <cell r="J2564">
            <v>0.5</v>
          </cell>
        </row>
        <row r="2565">
          <cell r="A2565" t="str">
            <v>Art. 6 - XIII</v>
          </cell>
          <cell r="G2565">
            <v>15</v>
          </cell>
          <cell r="H2565">
            <v>10</v>
          </cell>
          <cell r="J2565">
            <v>0.66666666666666663</v>
          </cell>
        </row>
        <row r="2566">
          <cell r="A2566" t="str">
            <v>Art. 6 - XIII</v>
          </cell>
          <cell r="G2566">
            <v>15</v>
          </cell>
          <cell r="H2566">
            <v>0</v>
          </cell>
          <cell r="J2566">
            <v>0</v>
          </cell>
        </row>
        <row r="2567">
          <cell r="A2567" t="str">
            <v>Art. 6 - XIII</v>
          </cell>
          <cell r="G2567">
            <v>15</v>
          </cell>
          <cell r="H2567">
            <v>5</v>
          </cell>
          <cell r="J2567">
            <v>0.33333333333333331</v>
          </cell>
        </row>
        <row r="2568">
          <cell r="A2568" t="str">
            <v>Art. 6 - XIII</v>
          </cell>
          <cell r="G2568">
            <v>15</v>
          </cell>
          <cell r="H2568">
            <v>0</v>
          </cell>
          <cell r="J2568">
            <v>0</v>
          </cell>
        </row>
        <row r="2569">
          <cell r="A2569" t="str">
            <v>Art. 6 - XIII</v>
          </cell>
          <cell r="G2569">
            <v>15</v>
          </cell>
          <cell r="H2569">
            <v>0</v>
          </cell>
          <cell r="J2569">
            <v>0</v>
          </cell>
        </row>
        <row r="2570">
          <cell r="A2570" t="str">
            <v>Art. 6 - XIII</v>
          </cell>
          <cell r="G2570">
            <v>15</v>
          </cell>
          <cell r="H2570">
            <v>5</v>
          </cell>
          <cell r="J2570">
            <v>0.33333333333333331</v>
          </cell>
        </row>
        <row r="2571">
          <cell r="A2571" t="str">
            <v>Art. 6 - XIII</v>
          </cell>
          <cell r="G2571">
            <v>15</v>
          </cell>
          <cell r="H2571">
            <v>0</v>
          </cell>
          <cell r="J2571">
            <v>0</v>
          </cell>
        </row>
        <row r="2572">
          <cell r="A2572" t="str">
            <v>Art. 6 - XIII</v>
          </cell>
          <cell r="G2572">
            <v>15</v>
          </cell>
          <cell r="H2572">
            <v>0</v>
          </cell>
          <cell r="J2572">
            <v>0</v>
          </cell>
        </row>
        <row r="2573">
          <cell r="A2573" t="str">
            <v>Art. 6 - XIII</v>
          </cell>
          <cell r="G2573">
            <v>15</v>
          </cell>
          <cell r="H2573">
            <v>10</v>
          </cell>
          <cell r="J2573">
            <v>0.66666666666666663</v>
          </cell>
        </row>
        <row r="2574">
          <cell r="A2574" t="str">
            <v>Art. 6 - XIII</v>
          </cell>
          <cell r="G2574">
            <v>15</v>
          </cell>
          <cell r="H2574">
            <v>0</v>
          </cell>
          <cell r="J2574">
            <v>0</v>
          </cell>
        </row>
        <row r="2575">
          <cell r="A2575" t="str">
            <v>Art. 6 - XIII</v>
          </cell>
          <cell r="G2575">
            <v>15</v>
          </cell>
          <cell r="H2575">
            <v>10</v>
          </cell>
          <cell r="J2575">
            <v>0.66666666666666663</v>
          </cell>
        </row>
        <row r="2576">
          <cell r="A2576" t="str">
            <v>Art. 6 - XIII</v>
          </cell>
          <cell r="G2576">
            <v>15</v>
          </cell>
          <cell r="H2576">
            <v>0</v>
          </cell>
          <cell r="J2576">
            <v>0</v>
          </cell>
        </row>
        <row r="2577">
          <cell r="A2577" t="str">
            <v>Art. 6 - XIII</v>
          </cell>
          <cell r="G2577">
            <v>15</v>
          </cell>
          <cell r="H2577">
            <v>0</v>
          </cell>
          <cell r="J2577">
            <v>0</v>
          </cell>
        </row>
        <row r="2578">
          <cell r="A2578" t="str">
            <v>Art. 6 - XIII</v>
          </cell>
          <cell r="G2578">
            <v>15</v>
          </cell>
          <cell r="H2578">
            <v>0</v>
          </cell>
          <cell r="J2578">
            <v>0</v>
          </cell>
        </row>
        <row r="2579">
          <cell r="A2579" t="str">
            <v>Art. 6 - XIII</v>
          </cell>
          <cell r="G2579">
            <v>15</v>
          </cell>
          <cell r="H2579">
            <v>10</v>
          </cell>
          <cell r="J2579">
            <v>0.66666666666666663</v>
          </cell>
        </row>
        <row r="2580">
          <cell r="A2580" t="str">
            <v>Art. 6 - XIII</v>
          </cell>
          <cell r="G2580">
            <v>15</v>
          </cell>
          <cell r="H2580">
            <v>0</v>
          </cell>
          <cell r="J2580">
            <v>0</v>
          </cell>
        </row>
        <row r="2581">
          <cell r="A2581" t="str">
            <v>Art. 6 - XIII</v>
          </cell>
          <cell r="G2581">
            <v>15</v>
          </cell>
          <cell r="H2581">
            <v>0</v>
          </cell>
          <cell r="J2581">
            <v>0</v>
          </cell>
        </row>
        <row r="2582">
          <cell r="A2582" t="str">
            <v>Art. 6 - XIII</v>
          </cell>
          <cell r="G2582">
            <v>15</v>
          </cell>
          <cell r="H2582">
            <v>0</v>
          </cell>
          <cell r="J2582">
            <v>0</v>
          </cell>
        </row>
        <row r="2583">
          <cell r="A2583" t="str">
            <v>Art. 8 - XII</v>
          </cell>
          <cell r="G2583">
            <v>20</v>
          </cell>
          <cell r="H2583">
            <v>0</v>
          </cell>
          <cell r="J2583">
            <v>0</v>
          </cell>
        </row>
        <row r="2584">
          <cell r="A2584" t="str">
            <v>Art. 5 - I</v>
          </cell>
          <cell r="G2584">
            <v>10</v>
          </cell>
          <cell r="H2584">
            <v>10</v>
          </cell>
          <cell r="J2584">
            <v>1</v>
          </cell>
        </row>
        <row r="2585">
          <cell r="A2585" t="str">
            <v>Art. 5 - I</v>
          </cell>
          <cell r="G2585">
            <v>10</v>
          </cell>
          <cell r="H2585">
            <v>10</v>
          </cell>
          <cell r="J2585">
            <v>1</v>
          </cell>
        </row>
        <row r="2586">
          <cell r="A2586" t="str">
            <v>Art. 5 - I</v>
          </cell>
          <cell r="G2586">
            <v>10</v>
          </cell>
          <cell r="H2586">
            <v>10</v>
          </cell>
          <cell r="J2586">
            <v>1</v>
          </cell>
        </row>
        <row r="2587">
          <cell r="A2587" t="str">
            <v>Art. 5 - I</v>
          </cell>
          <cell r="G2587">
            <v>10</v>
          </cell>
          <cell r="H2587">
            <v>10</v>
          </cell>
          <cell r="J2587">
            <v>1</v>
          </cell>
        </row>
        <row r="2588">
          <cell r="A2588" t="str">
            <v>Art. 5 - I</v>
          </cell>
          <cell r="G2588">
            <v>10</v>
          </cell>
          <cell r="H2588">
            <v>10</v>
          </cell>
          <cell r="J2588">
            <v>1</v>
          </cell>
        </row>
        <row r="2589">
          <cell r="A2589" t="str">
            <v>Art. 5 - I</v>
          </cell>
          <cell r="G2589">
            <v>10</v>
          </cell>
          <cell r="H2589">
            <v>10</v>
          </cell>
          <cell r="J2589">
            <v>1</v>
          </cell>
        </row>
        <row r="2590">
          <cell r="A2590" t="str">
            <v>Art. 5 - I</v>
          </cell>
          <cell r="G2590">
            <v>10</v>
          </cell>
          <cell r="H2590">
            <v>10</v>
          </cell>
          <cell r="J2590">
            <v>1</v>
          </cell>
        </row>
        <row r="2591">
          <cell r="A2591" t="str">
            <v>Art. 5 - I</v>
          </cell>
          <cell r="G2591">
            <v>10</v>
          </cell>
          <cell r="H2591">
            <v>10</v>
          </cell>
          <cell r="J2591">
            <v>1</v>
          </cell>
        </row>
        <row r="2592">
          <cell r="A2592" t="str">
            <v>Art. 5 - I</v>
          </cell>
          <cell r="G2592">
            <v>10</v>
          </cell>
          <cell r="H2592">
            <v>10</v>
          </cell>
          <cell r="J2592">
            <v>1</v>
          </cell>
        </row>
        <row r="2593">
          <cell r="A2593" t="str">
            <v>Art. 5 - I</v>
          </cell>
          <cell r="G2593">
            <v>10</v>
          </cell>
          <cell r="H2593">
            <v>10</v>
          </cell>
          <cell r="J2593">
            <v>1</v>
          </cell>
        </row>
        <row r="2594">
          <cell r="A2594" t="str">
            <v>Art. 5 - I</v>
          </cell>
          <cell r="G2594">
            <v>10</v>
          </cell>
          <cell r="H2594">
            <v>10</v>
          </cell>
          <cell r="J2594">
            <v>1</v>
          </cell>
        </row>
        <row r="2595">
          <cell r="A2595" t="str">
            <v>Art. 5 - I</v>
          </cell>
          <cell r="G2595">
            <v>10</v>
          </cell>
          <cell r="H2595">
            <v>10</v>
          </cell>
          <cell r="J2595">
            <v>1</v>
          </cell>
        </row>
        <row r="2596">
          <cell r="A2596" t="str">
            <v>Art. 5 - I</v>
          </cell>
          <cell r="G2596">
            <v>10</v>
          </cell>
          <cell r="H2596">
            <v>10</v>
          </cell>
          <cell r="J2596">
            <v>1</v>
          </cell>
        </row>
        <row r="2597">
          <cell r="A2597" t="str">
            <v>Art. 5 - I</v>
          </cell>
          <cell r="G2597">
            <v>10</v>
          </cell>
          <cell r="H2597">
            <v>10</v>
          </cell>
          <cell r="J2597">
            <v>1</v>
          </cell>
        </row>
        <row r="2598">
          <cell r="A2598" t="str">
            <v>Art. 5 - I</v>
          </cell>
          <cell r="G2598">
            <v>10</v>
          </cell>
          <cell r="H2598">
            <v>10</v>
          </cell>
          <cell r="J2598">
            <v>1</v>
          </cell>
        </row>
        <row r="2599">
          <cell r="A2599" t="str">
            <v>Art. 5 - I</v>
          </cell>
          <cell r="G2599">
            <v>10</v>
          </cell>
          <cell r="H2599">
            <v>10</v>
          </cell>
          <cell r="J2599">
            <v>1</v>
          </cell>
        </row>
        <row r="2600">
          <cell r="A2600" t="str">
            <v>Art. 5 - I</v>
          </cell>
          <cell r="G2600">
            <v>10</v>
          </cell>
          <cell r="H2600">
            <v>10</v>
          </cell>
          <cell r="J2600">
            <v>1</v>
          </cell>
        </row>
        <row r="2601">
          <cell r="A2601" t="str">
            <v>Art. 5 - I</v>
          </cell>
          <cell r="G2601">
            <v>10</v>
          </cell>
          <cell r="H2601">
            <v>10</v>
          </cell>
          <cell r="J2601">
            <v>1</v>
          </cell>
        </row>
        <row r="2602">
          <cell r="A2602" t="str">
            <v>Art. 5 - I</v>
          </cell>
          <cell r="G2602">
            <v>10</v>
          </cell>
          <cell r="H2602">
            <v>10</v>
          </cell>
          <cell r="J2602">
            <v>1</v>
          </cell>
        </row>
        <row r="2603">
          <cell r="A2603" t="str">
            <v>Art. 5 - I</v>
          </cell>
          <cell r="G2603">
            <v>10</v>
          </cell>
          <cell r="H2603">
            <v>10</v>
          </cell>
          <cell r="J2603">
            <v>1</v>
          </cell>
        </row>
        <row r="2604">
          <cell r="A2604" t="str">
            <v>Art. 5 - I</v>
          </cell>
          <cell r="G2604">
            <v>10</v>
          </cell>
          <cell r="H2604">
            <v>10</v>
          </cell>
          <cell r="J2604">
            <v>1</v>
          </cell>
        </row>
        <row r="2605">
          <cell r="A2605" t="str">
            <v>Art. 5 - I</v>
          </cell>
          <cell r="G2605">
            <v>10</v>
          </cell>
          <cell r="H2605">
            <v>10</v>
          </cell>
          <cell r="J2605">
            <v>1</v>
          </cell>
        </row>
        <row r="2606">
          <cell r="A2606" t="str">
            <v>Art. 5 - II</v>
          </cell>
          <cell r="G2606">
            <v>10</v>
          </cell>
          <cell r="H2606">
            <v>10</v>
          </cell>
          <cell r="J2606">
            <v>1</v>
          </cell>
        </row>
        <row r="2607">
          <cell r="A2607" t="str">
            <v>Art. 5 - II</v>
          </cell>
          <cell r="G2607">
            <v>10</v>
          </cell>
          <cell r="H2607">
            <v>10</v>
          </cell>
          <cell r="J2607">
            <v>1</v>
          </cell>
        </row>
        <row r="2608">
          <cell r="A2608" t="str">
            <v>Art. 5 - II</v>
          </cell>
          <cell r="G2608">
            <v>10</v>
          </cell>
          <cell r="H2608">
            <v>10</v>
          </cell>
          <cell r="J2608">
            <v>1</v>
          </cell>
        </row>
        <row r="2609">
          <cell r="A2609" t="str">
            <v>Art. 5 - II</v>
          </cell>
          <cell r="G2609">
            <v>10</v>
          </cell>
          <cell r="H2609">
            <v>10</v>
          </cell>
          <cell r="J2609">
            <v>1</v>
          </cell>
        </row>
        <row r="2610">
          <cell r="A2610" t="str">
            <v>Art. 5 - II</v>
          </cell>
          <cell r="G2610">
            <v>10</v>
          </cell>
          <cell r="H2610">
            <v>10</v>
          </cell>
          <cell r="J2610">
            <v>1</v>
          </cell>
        </row>
        <row r="2611">
          <cell r="A2611" t="str">
            <v>Art. 5 - II</v>
          </cell>
          <cell r="G2611">
            <v>10</v>
          </cell>
          <cell r="H2611">
            <v>10</v>
          </cell>
          <cell r="J2611">
            <v>1</v>
          </cell>
        </row>
        <row r="2612">
          <cell r="A2612" t="str">
            <v>Art. 5 - II</v>
          </cell>
          <cell r="G2612">
            <v>10</v>
          </cell>
          <cell r="H2612">
            <v>10</v>
          </cell>
          <cell r="J2612">
            <v>1</v>
          </cell>
        </row>
        <row r="2613">
          <cell r="A2613" t="str">
            <v>Art. 5 - II</v>
          </cell>
          <cell r="G2613">
            <v>10</v>
          </cell>
          <cell r="H2613">
            <v>10</v>
          </cell>
          <cell r="J2613">
            <v>1</v>
          </cell>
        </row>
        <row r="2614">
          <cell r="A2614" t="str">
            <v>Art. 5 - II</v>
          </cell>
          <cell r="G2614">
            <v>10</v>
          </cell>
          <cell r="H2614">
            <v>10</v>
          </cell>
          <cell r="J2614">
            <v>1</v>
          </cell>
        </row>
        <row r="2615">
          <cell r="A2615" t="str">
            <v>Art. 5 - II</v>
          </cell>
          <cell r="G2615">
            <v>10</v>
          </cell>
          <cell r="H2615">
            <v>10</v>
          </cell>
          <cell r="J2615">
            <v>1</v>
          </cell>
        </row>
        <row r="2616">
          <cell r="A2616" t="str">
            <v>Art. 5 - II</v>
          </cell>
          <cell r="G2616">
            <v>10</v>
          </cell>
          <cell r="H2616">
            <v>10</v>
          </cell>
          <cell r="J2616">
            <v>1</v>
          </cell>
        </row>
        <row r="2617">
          <cell r="A2617" t="str">
            <v>Art. 5 - II</v>
          </cell>
          <cell r="G2617">
            <v>10</v>
          </cell>
          <cell r="H2617">
            <v>10</v>
          </cell>
          <cell r="J2617">
            <v>1</v>
          </cell>
        </row>
        <row r="2618">
          <cell r="A2618" t="str">
            <v>Art. 5 - II</v>
          </cell>
          <cell r="G2618">
            <v>10</v>
          </cell>
          <cell r="H2618">
            <v>10</v>
          </cell>
          <cell r="J2618">
            <v>1</v>
          </cell>
        </row>
        <row r="2619">
          <cell r="A2619" t="str">
            <v>Art. 5 - II</v>
          </cell>
          <cell r="G2619">
            <v>10</v>
          </cell>
          <cell r="H2619">
            <v>10</v>
          </cell>
          <cell r="J2619">
            <v>1</v>
          </cell>
        </row>
        <row r="2620">
          <cell r="A2620" t="str">
            <v>Art. 5 - II</v>
          </cell>
          <cell r="G2620">
            <v>10</v>
          </cell>
          <cell r="H2620">
            <v>10</v>
          </cell>
          <cell r="J2620">
            <v>1</v>
          </cell>
        </row>
        <row r="2621">
          <cell r="A2621" t="str">
            <v>Art. 5 - II</v>
          </cell>
          <cell r="G2621">
            <v>10</v>
          </cell>
          <cell r="H2621">
            <v>10</v>
          </cell>
          <cell r="J2621">
            <v>1</v>
          </cell>
        </row>
        <row r="2622">
          <cell r="A2622" t="str">
            <v>Art. 5 - II</v>
          </cell>
          <cell r="G2622">
            <v>10</v>
          </cell>
          <cell r="H2622">
            <v>10</v>
          </cell>
          <cell r="J2622">
            <v>1</v>
          </cell>
        </row>
        <row r="2623">
          <cell r="A2623" t="str">
            <v>Art. 5 - II</v>
          </cell>
          <cell r="G2623">
            <v>10</v>
          </cell>
          <cell r="H2623">
            <v>10</v>
          </cell>
          <cell r="J2623">
            <v>1</v>
          </cell>
        </row>
        <row r="2624">
          <cell r="A2624" t="str">
            <v>Art. 5 - II</v>
          </cell>
          <cell r="G2624">
            <v>10</v>
          </cell>
          <cell r="H2624">
            <v>10</v>
          </cell>
          <cell r="J2624">
            <v>1</v>
          </cell>
        </row>
        <row r="2625">
          <cell r="A2625" t="str">
            <v>Art. 5 - II</v>
          </cell>
          <cell r="G2625">
            <v>10</v>
          </cell>
          <cell r="H2625">
            <v>10</v>
          </cell>
          <cell r="J2625">
            <v>1</v>
          </cell>
        </row>
        <row r="2626">
          <cell r="A2626" t="str">
            <v>Art. 5 - II</v>
          </cell>
          <cell r="G2626">
            <v>10</v>
          </cell>
          <cell r="H2626">
            <v>10</v>
          </cell>
          <cell r="J2626">
            <v>1</v>
          </cell>
        </row>
        <row r="2627">
          <cell r="A2627" t="str">
            <v>Art. 5 - II</v>
          </cell>
          <cell r="G2627">
            <v>10</v>
          </cell>
          <cell r="H2627">
            <v>10</v>
          </cell>
          <cell r="J2627">
            <v>1</v>
          </cell>
        </row>
        <row r="2628">
          <cell r="A2628" t="str">
            <v>Art. 5 - II</v>
          </cell>
          <cell r="G2628">
            <v>10</v>
          </cell>
          <cell r="H2628">
            <v>10</v>
          </cell>
          <cell r="J2628">
            <v>1</v>
          </cell>
        </row>
        <row r="2629">
          <cell r="A2629" t="str">
            <v>Art. 5 - II</v>
          </cell>
          <cell r="G2629">
            <v>10</v>
          </cell>
          <cell r="H2629">
            <v>10</v>
          </cell>
          <cell r="J2629">
            <v>1</v>
          </cell>
        </row>
        <row r="2630">
          <cell r="A2630" t="str">
            <v>Art. 5 - IV</v>
          </cell>
          <cell r="G2630">
            <v>30</v>
          </cell>
          <cell r="H2630">
            <v>30</v>
          </cell>
          <cell r="J2630">
            <v>1</v>
          </cell>
        </row>
        <row r="2631">
          <cell r="A2631" t="str">
            <v>Art. 5 - IV</v>
          </cell>
          <cell r="G2631">
            <v>30</v>
          </cell>
          <cell r="H2631">
            <v>30</v>
          </cell>
          <cell r="J2631">
            <v>1</v>
          </cell>
        </row>
        <row r="2632">
          <cell r="A2632" t="str">
            <v>Art. 5 - IV</v>
          </cell>
          <cell r="G2632">
            <v>30</v>
          </cell>
          <cell r="H2632">
            <v>30</v>
          </cell>
          <cell r="J2632">
            <v>1</v>
          </cell>
        </row>
        <row r="2633">
          <cell r="A2633" t="str">
            <v>Art. 5 - IV</v>
          </cell>
          <cell r="G2633">
            <v>30</v>
          </cell>
          <cell r="H2633">
            <v>30</v>
          </cell>
          <cell r="J2633">
            <v>1</v>
          </cell>
        </row>
        <row r="2634">
          <cell r="A2634" t="str">
            <v>Art. 5 - IV</v>
          </cell>
          <cell r="G2634">
            <v>30</v>
          </cell>
          <cell r="H2634">
            <v>30</v>
          </cell>
          <cell r="J2634">
            <v>1</v>
          </cell>
        </row>
        <row r="2635">
          <cell r="A2635" t="str">
            <v>Art. 5 - IV</v>
          </cell>
          <cell r="G2635">
            <v>30</v>
          </cell>
          <cell r="H2635">
            <v>30</v>
          </cell>
          <cell r="J2635">
            <v>1</v>
          </cell>
        </row>
        <row r="2636">
          <cell r="A2636" t="str">
            <v>Art. 5 - IV</v>
          </cell>
          <cell r="G2636">
            <v>30</v>
          </cell>
          <cell r="H2636">
            <v>30</v>
          </cell>
          <cell r="J2636">
            <v>1</v>
          </cell>
        </row>
        <row r="2637">
          <cell r="A2637" t="str">
            <v>Art. 5 - IV</v>
          </cell>
          <cell r="G2637">
            <v>30</v>
          </cell>
          <cell r="H2637">
            <v>30</v>
          </cell>
          <cell r="J2637">
            <v>1</v>
          </cell>
        </row>
        <row r="2638">
          <cell r="A2638" t="str">
            <v>Art. 5 - IV</v>
          </cell>
          <cell r="G2638">
            <v>30</v>
          </cell>
          <cell r="H2638">
            <v>30</v>
          </cell>
          <cell r="J2638">
            <v>1</v>
          </cell>
        </row>
        <row r="2639">
          <cell r="A2639" t="str">
            <v>Art. 5 - IV</v>
          </cell>
          <cell r="G2639">
            <v>30</v>
          </cell>
          <cell r="H2639">
            <v>30</v>
          </cell>
          <cell r="J2639">
            <v>1</v>
          </cell>
        </row>
        <row r="2640">
          <cell r="A2640" t="str">
            <v>Art. 5 - IV</v>
          </cell>
          <cell r="G2640">
            <v>30</v>
          </cell>
          <cell r="H2640">
            <v>30</v>
          </cell>
          <cell r="J2640">
            <v>1</v>
          </cell>
        </row>
        <row r="2641">
          <cell r="A2641" t="str">
            <v>Art. 5 - IV</v>
          </cell>
          <cell r="G2641">
            <v>30</v>
          </cell>
          <cell r="H2641">
            <v>30</v>
          </cell>
          <cell r="J2641">
            <v>1</v>
          </cell>
        </row>
        <row r="2642">
          <cell r="A2642" t="str">
            <v>Art. 5 - IV</v>
          </cell>
          <cell r="G2642">
            <v>30</v>
          </cell>
          <cell r="H2642">
            <v>30</v>
          </cell>
          <cell r="J2642">
            <v>1</v>
          </cell>
        </row>
        <row r="2643">
          <cell r="A2643" t="str">
            <v>Art. 5 - IV</v>
          </cell>
          <cell r="G2643">
            <v>30</v>
          </cell>
          <cell r="H2643">
            <v>30</v>
          </cell>
          <cell r="J2643">
            <v>1</v>
          </cell>
        </row>
        <row r="2644">
          <cell r="A2644" t="str">
            <v>Art. 5 - IV</v>
          </cell>
          <cell r="G2644">
            <v>30</v>
          </cell>
          <cell r="H2644">
            <v>30</v>
          </cell>
          <cell r="J2644">
            <v>1</v>
          </cell>
        </row>
        <row r="2645">
          <cell r="A2645" t="str">
            <v>Art. 5 - IV</v>
          </cell>
          <cell r="G2645">
            <v>30</v>
          </cell>
          <cell r="H2645">
            <v>30</v>
          </cell>
          <cell r="J2645">
            <v>1</v>
          </cell>
        </row>
        <row r="2646">
          <cell r="A2646" t="str">
            <v>Art. 5 - IV</v>
          </cell>
          <cell r="G2646">
            <v>30</v>
          </cell>
          <cell r="H2646">
            <v>30</v>
          </cell>
          <cell r="J2646">
            <v>1</v>
          </cell>
        </row>
        <row r="2647">
          <cell r="A2647" t="str">
            <v>Art. 5 - IV</v>
          </cell>
          <cell r="G2647">
            <v>30</v>
          </cell>
          <cell r="H2647">
            <v>30</v>
          </cell>
          <cell r="J2647">
            <v>1</v>
          </cell>
        </row>
        <row r="2648">
          <cell r="A2648" t="str">
            <v>Art. 5 - IV</v>
          </cell>
          <cell r="G2648">
            <v>30</v>
          </cell>
          <cell r="H2648">
            <v>30</v>
          </cell>
          <cell r="J2648">
            <v>1</v>
          </cell>
        </row>
        <row r="2649">
          <cell r="A2649" t="str">
            <v>Art. 5 - VII</v>
          </cell>
          <cell r="G2649">
            <v>20</v>
          </cell>
          <cell r="H2649">
            <v>20</v>
          </cell>
          <cell r="J2649">
            <v>1</v>
          </cell>
        </row>
        <row r="2650">
          <cell r="A2650" t="str">
            <v>Art. 5 - VII</v>
          </cell>
          <cell r="G2650">
            <v>20</v>
          </cell>
          <cell r="H2650">
            <v>20</v>
          </cell>
          <cell r="J2650">
            <v>1</v>
          </cell>
        </row>
        <row r="2651">
          <cell r="A2651" t="str">
            <v>Art. 5 - VII</v>
          </cell>
          <cell r="G2651">
            <v>20</v>
          </cell>
          <cell r="H2651">
            <v>20</v>
          </cell>
          <cell r="J2651">
            <v>1</v>
          </cell>
        </row>
        <row r="2652">
          <cell r="A2652" t="str">
            <v>Art. 5 - VII</v>
          </cell>
          <cell r="G2652">
            <v>20</v>
          </cell>
          <cell r="H2652">
            <v>20</v>
          </cell>
          <cell r="J2652">
            <v>1</v>
          </cell>
        </row>
        <row r="2653">
          <cell r="A2653" t="str">
            <v>Art. 5 - VII</v>
          </cell>
          <cell r="G2653">
            <v>20</v>
          </cell>
          <cell r="H2653">
            <v>20</v>
          </cell>
          <cell r="J2653">
            <v>1</v>
          </cell>
        </row>
        <row r="2654">
          <cell r="A2654" t="str">
            <v>Art. 5 - VII</v>
          </cell>
          <cell r="G2654">
            <v>20</v>
          </cell>
          <cell r="H2654">
            <v>20</v>
          </cell>
          <cell r="J2654">
            <v>1</v>
          </cell>
        </row>
        <row r="2655">
          <cell r="A2655" t="str">
            <v>Art. 5 - VII</v>
          </cell>
          <cell r="G2655">
            <v>20</v>
          </cell>
          <cell r="H2655">
            <v>20</v>
          </cell>
          <cell r="J2655">
            <v>1</v>
          </cell>
        </row>
        <row r="2656">
          <cell r="A2656" t="str">
            <v>Art. 5 - VII</v>
          </cell>
          <cell r="G2656">
            <v>20</v>
          </cell>
          <cell r="H2656">
            <v>20</v>
          </cell>
          <cell r="J2656">
            <v>1</v>
          </cell>
        </row>
        <row r="2657">
          <cell r="A2657" t="str">
            <v>Art. 5 - VII</v>
          </cell>
          <cell r="G2657">
            <v>20</v>
          </cell>
          <cell r="H2657">
            <v>20</v>
          </cell>
          <cell r="J2657">
            <v>1</v>
          </cell>
        </row>
        <row r="2658">
          <cell r="A2658" t="str">
            <v>Art. 5 - VII</v>
          </cell>
          <cell r="G2658">
            <v>20</v>
          </cell>
          <cell r="H2658">
            <v>20</v>
          </cell>
          <cell r="J2658">
            <v>1</v>
          </cell>
        </row>
        <row r="2659">
          <cell r="A2659" t="str">
            <v>Art. 5 - VII</v>
          </cell>
          <cell r="G2659">
            <v>20</v>
          </cell>
          <cell r="H2659">
            <v>20</v>
          </cell>
          <cell r="J2659">
            <v>1</v>
          </cell>
        </row>
        <row r="2660">
          <cell r="A2660" t="str">
            <v>Art. 5 - VII</v>
          </cell>
          <cell r="G2660">
            <v>20</v>
          </cell>
          <cell r="H2660">
            <v>20</v>
          </cell>
          <cell r="J2660">
            <v>1</v>
          </cell>
        </row>
        <row r="2661">
          <cell r="A2661" t="str">
            <v>Art. 5 - IX</v>
          </cell>
          <cell r="G2661">
            <v>20</v>
          </cell>
          <cell r="H2661">
            <v>20</v>
          </cell>
          <cell r="J2661">
            <v>1</v>
          </cell>
        </row>
        <row r="2662">
          <cell r="A2662" t="str">
            <v>Art. 5 - IX</v>
          </cell>
          <cell r="G2662">
            <v>20</v>
          </cell>
          <cell r="H2662">
            <v>20</v>
          </cell>
          <cell r="J2662">
            <v>1</v>
          </cell>
        </row>
        <row r="2663">
          <cell r="A2663" t="str">
            <v>Art. 5 - X</v>
          </cell>
          <cell r="G2663">
            <v>35</v>
          </cell>
          <cell r="H2663">
            <v>35</v>
          </cell>
          <cell r="J2663">
            <v>1</v>
          </cell>
        </row>
        <row r="2664">
          <cell r="A2664" t="str">
            <v>Art. 5 - XX</v>
          </cell>
          <cell r="G2664">
            <v>20</v>
          </cell>
          <cell r="H2664">
            <v>20</v>
          </cell>
          <cell r="J2664">
            <v>1</v>
          </cell>
        </row>
        <row r="2665">
          <cell r="A2665" t="str">
            <v>Art. 5 - XX</v>
          </cell>
          <cell r="G2665">
            <v>20</v>
          </cell>
          <cell r="H2665">
            <v>20</v>
          </cell>
          <cell r="J2665">
            <v>1</v>
          </cell>
        </row>
        <row r="2666">
          <cell r="A2666" t="str">
            <v>Art. 5 - XX</v>
          </cell>
          <cell r="G2666">
            <v>20</v>
          </cell>
          <cell r="H2666">
            <v>20</v>
          </cell>
          <cell r="J2666">
            <v>1</v>
          </cell>
        </row>
        <row r="2667">
          <cell r="A2667" t="str">
            <v>Art. 5 - XX</v>
          </cell>
          <cell r="G2667">
            <v>20</v>
          </cell>
          <cell r="H2667">
            <v>20</v>
          </cell>
          <cell r="J2667">
            <v>1</v>
          </cell>
        </row>
        <row r="2668">
          <cell r="A2668" t="str">
            <v>Art. 5 - XX</v>
          </cell>
          <cell r="G2668">
            <v>20</v>
          </cell>
          <cell r="H2668">
            <v>20</v>
          </cell>
          <cell r="J2668">
            <v>1</v>
          </cell>
        </row>
        <row r="2669">
          <cell r="A2669" t="str">
            <v>Art. 5 - XX</v>
          </cell>
          <cell r="G2669">
            <v>20</v>
          </cell>
          <cell r="H2669">
            <v>20</v>
          </cell>
          <cell r="J2669">
            <v>1</v>
          </cell>
        </row>
        <row r="2670">
          <cell r="A2670" t="str">
            <v>Art. 5 - XX</v>
          </cell>
          <cell r="G2670">
            <v>20</v>
          </cell>
          <cell r="H2670">
            <v>20</v>
          </cell>
          <cell r="J2670">
            <v>1</v>
          </cell>
        </row>
        <row r="2671">
          <cell r="A2671" t="str">
            <v>Art. 5 - XX</v>
          </cell>
          <cell r="G2671">
            <v>20</v>
          </cell>
          <cell r="H2671">
            <v>20</v>
          </cell>
          <cell r="J2671">
            <v>1</v>
          </cell>
        </row>
        <row r="2672">
          <cell r="A2672" t="str">
            <v>Art. 5 - XX</v>
          </cell>
          <cell r="G2672">
            <v>20</v>
          </cell>
          <cell r="H2672">
            <v>20</v>
          </cell>
          <cell r="J2672">
            <v>1</v>
          </cell>
        </row>
        <row r="2673">
          <cell r="A2673" t="str">
            <v>Art. 5 - XX</v>
          </cell>
          <cell r="G2673">
            <v>20</v>
          </cell>
          <cell r="H2673">
            <v>20</v>
          </cell>
          <cell r="J2673">
            <v>1</v>
          </cell>
        </row>
        <row r="2674">
          <cell r="A2674" t="str">
            <v>Art. 5 - XX</v>
          </cell>
          <cell r="G2674">
            <v>20</v>
          </cell>
          <cell r="H2674">
            <v>20</v>
          </cell>
          <cell r="J2674">
            <v>1</v>
          </cell>
        </row>
        <row r="2675">
          <cell r="A2675" t="str">
            <v>Art. 5 - XX</v>
          </cell>
          <cell r="G2675">
            <v>20</v>
          </cell>
          <cell r="H2675">
            <v>20</v>
          </cell>
          <cell r="J2675">
            <v>1</v>
          </cell>
        </row>
        <row r="2676">
          <cell r="A2676" t="str">
            <v>Art. 5 - XX</v>
          </cell>
          <cell r="G2676">
            <v>20</v>
          </cell>
          <cell r="H2676">
            <v>20</v>
          </cell>
          <cell r="J2676">
            <v>1</v>
          </cell>
        </row>
        <row r="2677">
          <cell r="A2677" t="str">
            <v>Art. 5 - XX</v>
          </cell>
          <cell r="G2677">
            <v>20</v>
          </cell>
          <cell r="H2677">
            <v>20</v>
          </cell>
          <cell r="J2677">
            <v>1</v>
          </cell>
        </row>
        <row r="2678">
          <cell r="A2678" t="str">
            <v>Art. 5 - XX</v>
          </cell>
          <cell r="G2678">
            <v>20</v>
          </cell>
          <cell r="H2678">
            <v>20</v>
          </cell>
          <cell r="J2678">
            <v>1</v>
          </cell>
        </row>
        <row r="2679">
          <cell r="A2679" t="str">
            <v>Art. 5 - XX</v>
          </cell>
          <cell r="G2679">
            <v>20</v>
          </cell>
          <cell r="H2679">
            <v>20</v>
          </cell>
          <cell r="J2679">
            <v>1</v>
          </cell>
        </row>
        <row r="2680">
          <cell r="A2680" t="str">
            <v>Art. 5 - XX</v>
          </cell>
          <cell r="G2680">
            <v>20</v>
          </cell>
          <cell r="H2680">
            <v>20</v>
          </cell>
          <cell r="J2680">
            <v>1</v>
          </cell>
        </row>
        <row r="2681">
          <cell r="A2681" t="str">
            <v>Art. 5 - XXI</v>
          </cell>
          <cell r="G2681">
            <v>20</v>
          </cell>
          <cell r="H2681">
            <v>20</v>
          </cell>
          <cell r="J2681">
            <v>1</v>
          </cell>
        </row>
        <row r="2682">
          <cell r="A2682" t="str">
            <v>Art. 5 - XXI</v>
          </cell>
          <cell r="G2682">
            <v>20</v>
          </cell>
          <cell r="H2682">
            <v>20</v>
          </cell>
          <cell r="J2682">
            <v>1</v>
          </cell>
        </row>
        <row r="2683">
          <cell r="A2683" t="str">
            <v>Art. 5 - XXI</v>
          </cell>
          <cell r="G2683">
            <v>20</v>
          </cell>
          <cell r="H2683">
            <v>20</v>
          </cell>
          <cell r="J2683">
            <v>1</v>
          </cell>
        </row>
        <row r="2684">
          <cell r="A2684" t="str">
            <v>Art. 5 - XXI</v>
          </cell>
          <cell r="G2684">
            <v>20</v>
          </cell>
          <cell r="H2684">
            <v>20</v>
          </cell>
          <cell r="J2684">
            <v>1</v>
          </cell>
        </row>
        <row r="2685">
          <cell r="A2685" t="str">
            <v>Art. 5 - XXI</v>
          </cell>
          <cell r="G2685">
            <v>20</v>
          </cell>
          <cell r="H2685">
            <v>20</v>
          </cell>
          <cell r="J2685">
            <v>1</v>
          </cell>
        </row>
        <row r="2686">
          <cell r="A2686" t="str">
            <v>Art. 5 - XXI</v>
          </cell>
          <cell r="G2686">
            <v>20</v>
          </cell>
          <cell r="H2686">
            <v>20</v>
          </cell>
          <cell r="J2686">
            <v>1</v>
          </cell>
        </row>
        <row r="2687">
          <cell r="A2687" t="str">
            <v>Art. 5 - XXI</v>
          </cell>
          <cell r="G2687">
            <v>20</v>
          </cell>
          <cell r="H2687">
            <v>20</v>
          </cell>
          <cell r="J2687">
            <v>1</v>
          </cell>
        </row>
        <row r="2688">
          <cell r="A2688" t="str">
            <v>Art. 5 - XXI</v>
          </cell>
          <cell r="G2688">
            <v>20</v>
          </cell>
          <cell r="H2688">
            <v>20</v>
          </cell>
          <cell r="J2688">
            <v>1</v>
          </cell>
        </row>
        <row r="2689">
          <cell r="A2689" t="str">
            <v>Art. 5 - XXI</v>
          </cell>
          <cell r="G2689">
            <v>20</v>
          </cell>
          <cell r="H2689">
            <v>20</v>
          </cell>
          <cell r="J2689">
            <v>1</v>
          </cell>
        </row>
        <row r="2690">
          <cell r="A2690" t="str">
            <v>Art. 5 - XXI</v>
          </cell>
          <cell r="G2690">
            <v>20</v>
          </cell>
          <cell r="H2690">
            <v>20</v>
          </cell>
          <cell r="J2690">
            <v>1</v>
          </cell>
        </row>
        <row r="2691">
          <cell r="A2691" t="str">
            <v>Art. 8 - XII</v>
          </cell>
          <cell r="G2691">
            <v>20</v>
          </cell>
          <cell r="H2691">
            <v>20</v>
          </cell>
          <cell r="J2691">
            <v>1</v>
          </cell>
        </row>
        <row r="2692">
          <cell r="A2692" t="str">
            <v>Art. 8 - XII</v>
          </cell>
          <cell r="G2692">
            <v>20</v>
          </cell>
          <cell r="H2692">
            <v>20</v>
          </cell>
          <cell r="J2692">
            <v>1</v>
          </cell>
        </row>
        <row r="2693">
          <cell r="A2693" t="str">
            <v>Art. 8 - XII</v>
          </cell>
          <cell r="G2693">
            <v>20</v>
          </cell>
          <cell r="H2693">
            <v>20</v>
          </cell>
          <cell r="J2693">
            <v>1</v>
          </cell>
        </row>
        <row r="2694">
          <cell r="A2694" t="str">
            <v>Art. 8 - XII</v>
          </cell>
          <cell r="G2694">
            <v>20</v>
          </cell>
          <cell r="H2694">
            <v>20</v>
          </cell>
          <cell r="J2694">
            <v>1</v>
          </cell>
        </row>
        <row r="2695">
          <cell r="A2695" t="str">
            <v>Art. 8 - XII</v>
          </cell>
          <cell r="G2695">
            <v>20</v>
          </cell>
          <cell r="H2695">
            <v>20</v>
          </cell>
          <cell r="J2695">
            <v>1</v>
          </cell>
        </row>
        <row r="2696">
          <cell r="A2696" t="str">
            <v>Art. 8 - XII</v>
          </cell>
          <cell r="G2696">
            <v>20</v>
          </cell>
          <cell r="H2696">
            <v>20</v>
          </cell>
          <cell r="J2696">
            <v>1</v>
          </cell>
        </row>
        <row r="2697">
          <cell r="A2697" t="str">
            <v>Art. 8 - XII</v>
          </cell>
          <cell r="G2697">
            <v>20</v>
          </cell>
          <cell r="H2697">
            <v>20</v>
          </cell>
          <cell r="J2697">
            <v>1</v>
          </cell>
        </row>
        <row r="2698">
          <cell r="A2698" t="str">
            <v>Art. 8 - XII</v>
          </cell>
          <cell r="G2698">
            <v>20</v>
          </cell>
          <cell r="H2698">
            <v>20</v>
          </cell>
          <cell r="J2698">
            <v>1</v>
          </cell>
        </row>
        <row r="2699">
          <cell r="A2699" t="str">
            <v>Art. 8 - XII</v>
          </cell>
          <cell r="G2699">
            <v>20</v>
          </cell>
          <cell r="H2699">
            <v>20</v>
          </cell>
          <cell r="J2699">
            <v>1</v>
          </cell>
        </row>
        <row r="2700">
          <cell r="A2700" t="str">
            <v>Art. 8 - XII</v>
          </cell>
          <cell r="G2700">
            <v>20</v>
          </cell>
          <cell r="H2700">
            <v>20</v>
          </cell>
          <cell r="J2700">
            <v>1</v>
          </cell>
        </row>
        <row r="2701">
          <cell r="A2701" t="str">
            <v>Art. 8 - XII</v>
          </cell>
          <cell r="G2701">
            <v>20</v>
          </cell>
          <cell r="H2701">
            <v>20</v>
          </cell>
          <cell r="J2701">
            <v>1</v>
          </cell>
        </row>
        <row r="2702">
          <cell r="A2702" t="str">
            <v>Art. 8 - XII</v>
          </cell>
          <cell r="G2702">
            <v>20</v>
          </cell>
          <cell r="H2702">
            <v>20</v>
          </cell>
          <cell r="J2702">
            <v>1</v>
          </cell>
        </row>
        <row r="2703">
          <cell r="A2703" t="str">
            <v>Art. 8 - XII</v>
          </cell>
          <cell r="G2703">
            <v>20</v>
          </cell>
          <cell r="H2703">
            <v>20</v>
          </cell>
          <cell r="J2703">
            <v>1</v>
          </cell>
        </row>
        <row r="2704">
          <cell r="A2704" t="str">
            <v>Art. 8 - XII</v>
          </cell>
          <cell r="G2704">
            <v>20</v>
          </cell>
          <cell r="H2704">
            <v>20</v>
          </cell>
          <cell r="J2704">
            <v>1</v>
          </cell>
        </row>
        <row r="2705">
          <cell r="A2705" t="str">
            <v>Art. 8 - XII</v>
          </cell>
          <cell r="G2705">
            <v>20</v>
          </cell>
          <cell r="H2705">
            <v>20</v>
          </cell>
          <cell r="J2705">
            <v>1</v>
          </cell>
        </row>
        <row r="2706">
          <cell r="A2706" t="str">
            <v>Art. 8 - XII</v>
          </cell>
          <cell r="G2706">
            <v>20</v>
          </cell>
          <cell r="H2706">
            <v>20</v>
          </cell>
          <cell r="J2706">
            <v>1</v>
          </cell>
        </row>
        <row r="2707">
          <cell r="A2707" t="str">
            <v>Art. 8 - XII</v>
          </cell>
          <cell r="G2707">
            <v>20</v>
          </cell>
          <cell r="H2707">
            <v>20</v>
          </cell>
          <cell r="J2707">
            <v>1</v>
          </cell>
        </row>
        <row r="2708">
          <cell r="A2708" t="str">
            <v>Art. 8 - XII</v>
          </cell>
          <cell r="G2708">
            <v>20</v>
          </cell>
          <cell r="H2708">
            <v>20</v>
          </cell>
          <cell r="J2708">
            <v>1</v>
          </cell>
        </row>
        <row r="2709">
          <cell r="A2709" t="str">
            <v>Art. 8 - XII</v>
          </cell>
          <cell r="G2709">
            <v>20</v>
          </cell>
          <cell r="H2709">
            <v>20</v>
          </cell>
          <cell r="J2709">
            <v>1</v>
          </cell>
        </row>
        <row r="2710">
          <cell r="A2710" t="str">
            <v>Art. 8 - XII</v>
          </cell>
          <cell r="G2710">
            <v>20</v>
          </cell>
          <cell r="H2710">
            <v>20</v>
          </cell>
          <cell r="J2710">
            <v>1</v>
          </cell>
        </row>
        <row r="2711">
          <cell r="A2711" t="str">
            <v>Art. 8 - XII</v>
          </cell>
          <cell r="G2711">
            <v>20</v>
          </cell>
          <cell r="H2711">
            <v>20</v>
          </cell>
          <cell r="J2711">
            <v>1</v>
          </cell>
        </row>
        <row r="2712">
          <cell r="A2712" t="str">
            <v>Art. 8 - XII</v>
          </cell>
          <cell r="G2712">
            <v>20</v>
          </cell>
          <cell r="H2712">
            <v>20</v>
          </cell>
          <cell r="J2712">
            <v>1</v>
          </cell>
        </row>
        <row r="2713">
          <cell r="A2713" t="str">
            <v>Art. 8 - IX</v>
          </cell>
          <cell r="G2713">
            <v>50</v>
          </cell>
          <cell r="H2713">
            <v>0</v>
          </cell>
          <cell r="J2713">
            <v>0</v>
          </cell>
        </row>
        <row r="2714">
          <cell r="A2714" t="str">
            <v>Art. 8 - IX</v>
          </cell>
          <cell r="G2714">
            <v>50</v>
          </cell>
          <cell r="H2714">
            <v>0</v>
          </cell>
          <cell r="J2714">
            <v>0</v>
          </cell>
        </row>
        <row r="2715">
          <cell r="A2715" t="str">
            <v>Art. 8 - IX</v>
          </cell>
          <cell r="G2715">
            <v>50</v>
          </cell>
          <cell r="H2715">
            <v>0</v>
          </cell>
          <cell r="J2715">
            <v>0</v>
          </cell>
        </row>
        <row r="2716">
          <cell r="A2716" t="str">
            <v>Art. 8 - IX</v>
          </cell>
          <cell r="G2716">
            <v>50</v>
          </cell>
          <cell r="H2716">
            <v>0</v>
          </cell>
          <cell r="J2716">
            <v>0</v>
          </cell>
        </row>
        <row r="2717">
          <cell r="A2717" t="str">
            <v>Art. 8 - IX</v>
          </cell>
          <cell r="G2717">
            <v>50</v>
          </cell>
          <cell r="H2717">
            <v>0</v>
          </cell>
          <cell r="J2717">
            <v>0</v>
          </cell>
        </row>
        <row r="2718">
          <cell r="A2718" t="str">
            <v>Art. 8 - IX</v>
          </cell>
          <cell r="G2718">
            <v>50</v>
          </cell>
          <cell r="H2718">
            <v>0</v>
          </cell>
          <cell r="J2718">
            <v>0</v>
          </cell>
        </row>
        <row r="2719">
          <cell r="A2719" t="str">
            <v>Art. 8 - IX</v>
          </cell>
          <cell r="G2719">
            <v>50</v>
          </cell>
          <cell r="H2719">
            <v>0</v>
          </cell>
          <cell r="J2719">
            <v>0</v>
          </cell>
        </row>
        <row r="2720">
          <cell r="A2720" t="str">
            <v>Art. 8 - IX</v>
          </cell>
          <cell r="G2720">
            <v>50</v>
          </cell>
          <cell r="H2720">
            <v>0</v>
          </cell>
          <cell r="J2720">
            <v>0</v>
          </cell>
        </row>
        <row r="2721">
          <cell r="A2721" t="str">
            <v>Art. 8 - IX</v>
          </cell>
          <cell r="G2721">
            <v>50</v>
          </cell>
          <cell r="H2721">
            <v>0</v>
          </cell>
          <cell r="J2721">
            <v>0</v>
          </cell>
        </row>
        <row r="2722">
          <cell r="A2722" t="str">
            <v>Art. 8 - IX</v>
          </cell>
          <cell r="G2722">
            <v>50</v>
          </cell>
          <cell r="H2722">
            <v>0</v>
          </cell>
          <cell r="J2722">
            <v>0</v>
          </cell>
        </row>
        <row r="2723">
          <cell r="A2723" t="str">
            <v>Art. 8 - IX</v>
          </cell>
          <cell r="G2723">
            <v>50</v>
          </cell>
          <cell r="H2723">
            <v>0</v>
          </cell>
          <cell r="J2723">
            <v>0</v>
          </cell>
        </row>
        <row r="2724">
          <cell r="A2724" t="str">
            <v>Art. 8 - IX</v>
          </cell>
          <cell r="G2724">
            <v>50</v>
          </cell>
          <cell r="H2724">
            <v>0</v>
          </cell>
          <cell r="J2724">
            <v>0</v>
          </cell>
        </row>
        <row r="2725">
          <cell r="A2725" t="str">
            <v>Art. 8 - IX</v>
          </cell>
          <cell r="G2725">
            <v>50</v>
          </cell>
          <cell r="H2725">
            <v>0</v>
          </cell>
          <cell r="J2725">
            <v>0</v>
          </cell>
        </row>
        <row r="2726">
          <cell r="A2726" t="str">
            <v>Art. 8 - IX</v>
          </cell>
          <cell r="G2726">
            <v>50</v>
          </cell>
          <cell r="H2726">
            <v>0</v>
          </cell>
          <cell r="J2726">
            <v>0</v>
          </cell>
        </row>
        <row r="2727">
          <cell r="A2727" t="str">
            <v>Art. 8 - IX</v>
          </cell>
          <cell r="G2727">
            <v>50</v>
          </cell>
          <cell r="H2727">
            <v>0</v>
          </cell>
          <cell r="J2727">
            <v>0</v>
          </cell>
        </row>
        <row r="2728">
          <cell r="A2728" t="str">
            <v>Art. 8 - IX</v>
          </cell>
          <cell r="G2728">
            <v>50</v>
          </cell>
          <cell r="H2728">
            <v>0</v>
          </cell>
          <cell r="J2728">
            <v>0</v>
          </cell>
        </row>
        <row r="2729">
          <cell r="A2729" t="str">
            <v>Art. 8 - IX</v>
          </cell>
          <cell r="G2729">
            <v>50</v>
          </cell>
          <cell r="H2729">
            <v>0</v>
          </cell>
          <cell r="J2729">
            <v>0</v>
          </cell>
        </row>
        <row r="2730">
          <cell r="A2730" t="str">
            <v>Art. 8 - IX</v>
          </cell>
          <cell r="G2730">
            <v>50</v>
          </cell>
          <cell r="H2730">
            <v>0</v>
          </cell>
          <cell r="J2730">
            <v>0</v>
          </cell>
        </row>
        <row r="2731">
          <cell r="A2731" t="str">
            <v>Art. 8 - IX</v>
          </cell>
          <cell r="G2731">
            <v>50</v>
          </cell>
          <cell r="H2731">
            <v>0</v>
          </cell>
          <cell r="J2731">
            <v>0</v>
          </cell>
        </row>
        <row r="2732">
          <cell r="A2732" t="str">
            <v>Art. 8 - IX</v>
          </cell>
          <cell r="G2732">
            <v>50</v>
          </cell>
          <cell r="H2732">
            <v>0</v>
          </cell>
          <cell r="J2732">
            <v>0</v>
          </cell>
        </row>
        <row r="2733">
          <cell r="A2733" t="str">
            <v>Art. 8 - IX</v>
          </cell>
          <cell r="G2733">
            <v>50</v>
          </cell>
          <cell r="H2733">
            <v>0</v>
          </cell>
          <cell r="J2733">
            <v>0</v>
          </cell>
        </row>
        <row r="2734">
          <cell r="A2734" t="str">
            <v>Art. 8 - IX</v>
          </cell>
          <cell r="G2734">
            <v>50</v>
          </cell>
          <cell r="H2734">
            <v>0</v>
          </cell>
          <cell r="J2734">
            <v>0</v>
          </cell>
        </row>
        <row r="2735">
          <cell r="A2735" t="str">
            <v>Art. 8 - IX</v>
          </cell>
          <cell r="G2735">
            <v>50</v>
          </cell>
          <cell r="H2735">
            <v>0</v>
          </cell>
          <cell r="J2735">
            <v>0</v>
          </cell>
        </row>
        <row r="2736">
          <cell r="A2736" t="str">
            <v>Art. 8 - IX</v>
          </cell>
          <cell r="G2736">
            <v>50</v>
          </cell>
          <cell r="H2736">
            <v>0</v>
          </cell>
          <cell r="J2736">
            <v>0</v>
          </cell>
        </row>
        <row r="2737">
          <cell r="A2737" t="str">
            <v>Art. 8 - IX</v>
          </cell>
          <cell r="G2737">
            <v>50</v>
          </cell>
          <cell r="H2737">
            <v>0</v>
          </cell>
          <cell r="J2737">
            <v>0</v>
          </cell>
        </row>
        <row r="2738">
          <cell r="A2738" t="str">
            <v>Art. 8 - IX</v>
          </cell>
          <cell r="G2738">
            <v>50</v>
          </cell>
          <cell r="H2738">
            <v>0</v>
          </cell>
          <cell r="J2738">
            <v>0</v>
          </cell>
        </row>
        <row r="2739">
          <cell r="A2739" t="str">
            <v>Art. 8 - IX</v>
          </cell>
          <cell r="G2739">
            <v>50</v>
          </cell>
          <cell r="H2739">
            <v>0</v>
          </cell>
          <cell r="J2739">
            <v>0</v>
          </cell>
        </row>
        <row r="2740">
          <cell r="A2740" t="str">
            <v>Art. 8 - IX</v>
          </cell>
          <cell r="G2740">
            <v>50</v>
          </cell>
          <cell r="H2740">
            <v>0</v>
          </cell>
          <cell r="J2740">
            <v>0</v>
          </cell>
        </row>
        <row r="2741">
          <cell r="A2741" t="str">
            <v>Art. 8 - IX</v>
          </cell>
          <cell r="G2741">
            <v>50</v>
          </cell>
          <cell r="H2741">
            <v>0</v>
          </cell>
          <cell r="J2741">
            <v>0</v>
          </cell>
        </row>
        <row r="2742">
          <cell r="A2742" t="str">
            <v>Art. 8 - IX</v>
          </cell>
          <cell r="G2742">
            <v>50</v>
          </cell>
          <cell r="H2742">
            <v>0</v>
          </cell>
          <cell r="J2742">
            <v>0</v>
          </cell>
        </row>
        <row r="2743">
          <cell r="A2743" t="str">
            <v>Art. 8 - IX</v>
          </cell>
          <cell r="G2743">
            <v>50</v>
          </cell>
          <cell r="H2743">
            <v>0</v>
          </cell>
          <cell r="J2743">
            <v>0</v>
          </cell>
        </row>
        <row r="2744">
          <cell r="A2744" t="str">
            <v>Art. 8 - IX</v>
          </cell>
          <cell r="G2744">
            <v>50</v>
          </cell>
          <cell r="H2744">
            <v>0</v>
          </cell>
          <cell r="J2744">
            <v>0</v>
          </cell>
        </row>
        <row r="2745">
          <cell r="A2745" t="str">
            <v>Art. 8 - IX</v>
          </cell>
          <cell r="G2745">
            <v>50</v>
          </cell>
          <cell r="H2745">
            <v>0</v>
          </cell>
          <cell r="J2745">
            <v>0</v>
          </cell>
        </row>
        <row r="2746">
          <cell r="A2746" t="str">
            <v>Art. 8 - IX</v>
          </cell>
          <cell r="G2746">
            <v>50</v>
          </cell>
          <cell r="H2746">
            <v>0</v>
          </cell>
          <cell r="J2746">
            <v>0</v>
          </cell>
        </row>
        <row r="2747">
          <cell r="A2747" t="str">
            <v>Art. 8 - IX</v>
          </cell>
          <cell r="G2747">
            <v>50</v>
          </cell>
          <cell r="H2747">
            <v>0</v>
          </cell>
          <cell r="J2747">
            <v>0</v>
          </cell>
        </row>
        <row r="2748">
          <cell r="A2748" t="str">
            <v>Art. 8 - IX</v>
          </cell>
          <cell r="G2748">
            <v>50</v>
          </cell>
          <cell r="H2748">
            <v>0</v>
          </cell>
          <cell r="J2748">
            <v>0</v>
          </cell>
        </row>
        <row r="2749">
          <cell r="A2749" t="str">
            <v>Art. 8 - IX</v>
          </cell>
          <cell r="G2749">
            <v>50</v>
          </cell>
          <cell r="H2749">
            <v>0</v>
          </cell>
          <cell r="J2749">
            <v>0</v>
          </cell>
        </row>
        <row r="2750">
          <cell r="A2750" t="str">
            <v>Art. 8 - IX</v>
          </cell>
          <cell r="G2750">
            <v>50</v>
          </cell>
          <cell r="H2750">
            <v>0</v>
          </cell>
          <cell r="J2750">
            <v>0</v>
          </cell>
        </row>
        <row r="2751">
          <cell r="A2751" t="str">
            <v>Art. 8 - IX</v>
          </cell>
          <cell r="G2751">
            <v>50</v>
          </cell>
          <cell r="H2751">
            <v>0</v>
          </cell>
          <cell r="J2751">
            <v>0</v>
          </cell>
        </row>
        <row r="2752">
          <cell r="A2752" t="str">
            <v>Art. 8 - IX</v>
          </cell>
          <cell r="G2752">
            <v>50</v>
          </cell>
          <cell r="H2752">
            <v>0</v>
          </cell>
          <cell r="J2752">
            <v>0</v>
          </cell>
        </row>
        <row r="2753">
          <cell r="A2753" t="str">
            <v>Art. 8 - IX</v>
          </cell>
          <cell r="G2753">
            <v>50</v>
          </cell>
          <cell r="H2753">
            <v>0</v>
          </cell>
          <cell r="J2753">
            <v>0</v>
          </cell>
        </row>
        <row r="2754">
          <cell r="A2754" t="str">
            <v>Art. 8 - IX</v>
          </cell>
          <cell r="G2754">
            <v>50</v>
          </cell>
          <cell r="H2754">
            <v>0</v>
          </cell>
          <cell r="J2754">
            <v>0</v>
          </cell>
        </row>
        <row r="2755">
          <cell r="A2755" t="str">
            <v>Art. 8 - IX</v>
          </cell>
          <cell r="G2755">
            <v>50</v>
          </cell>
          <cell r="H2755">
            <v>0</v>
          </cell>
          <cell r="J2755">
            <v>0</v>
          </cell>
        </row>
        <row r="2756">
          <cell r="A2756" t="str">
            <v>Art. 8 - IX</v>
          </cell>
          <cell r="G2756">
            <v>50</v>
          </cell>
          <cell r="H2756">
            <v>0</v>
          </cell>
          <cell r="J2756">
            <v>0</v>
          </cell>
        </row>
        <row r="2757">
          <cell r="A2757" t="str">
            <v>Art. 8 - IX</v>
          </cell>
          <cell r="G2757">
            <v>50</v>
          </cell>
          <cell r="H2757">
            <v>0</v>
          </cell>
          <cell r="J2757">
            <v>0</v>
          </cell>
        </row>
        <row r="2758">
          <cell r="A2758" t="str">
            <v>Art. 8 - IX</v>
          </cell>
          <cell r="G2758">
            <v>50</v>
          </cell>
          <cell r="H2758">
            <v>0</v>
          </cell>
          <cell r="J2758">
            <v>0</v>
          </cell>
        </row>
        <row r="2759">
          <cell r="A2759" t="str">
            <v>Art. 8 - IX</v>
          </cell>
          <cell r="G2759">
            <v>50</v>
          </cell>
          <cell r="H2759">
            <v>0</v>
          </cell>
          <cell r="J2759">
            <v>0</v>
          </cell>
        </row>
        <row r="2760">
          <cell r="A2760" t="str">
            <v>Art. 8 - IX</v>
          </cell>
          <cell r="G2760">
            <v>50</v>
          </cell>
          <cell r="H2760">
            <v>0</v>
          </cell>
          <cell r="J2760">
            <v>0</v>
          </cell>
        </row>
        <row r="2761">
          <cell r="A2761" t="str">
            <v>Art. 8 - IX</v>
          </cell>
          <cell r="G2761">
            <v>50</v>
          </cell>
          <cell r="H2761">
            <v>0</v>
          </cell>
          <cell r="J2761">
            <v>0</v>
          </cell>
        </row>
        <row r="2762">
          <cell r="A2762" t="str">
            <v>Art. 8 - IX</v>
          </cell>
          <cell r="G2762">
            <v>50</v>
          </cell>
          <cell r="H2762">
            <v>0</v>
          </cell>
          <cell r="J2762">
            <v>0</v>
          </cell>
        </row>
        <row r="2763">
          <cell r="A2763" t="str">
            <v>Art. 8 - IX</v>
          </cell>
          <cell r="G2763">
            <v>50</v>
          </cell>
          <cell r="H2763">
            <v>0</v>
          </cell>
          <cell r="J2763">
            <v>0</v>
          </cell>
        </row>
        <row r="2764">
          <cell r="A2764" t="str">
            <v>Art. 8 - IX</v>
          </cell>
          <cell r="G2764">
            <v>50</v>
          </cell>
          <cell r="H2764">
            <v>0</v>
          </cell>
          <cell r="J2764">
            <v>0</v>
          </cell>
        </row>
        <row r="2765">
          <cell r="A2765" t="str">
            <v>Art. 8 - IX</v>
          </cell>
          <cell r="G2765">
            <v>50</v>
          </cell>
          <cell r="H2765">
            <v>0</v>
          </cell>
          <cell r="J2765">
            <v>0</v>
          </cell>
        </row>
        <row r="2766">
          <cell r="A2766" t="str">
            <v>Art. 8 - IX</v>
          </cell>
          <cell r="G2766">
            <v>50</v>
          </cell>
          <cell r="H2766">
            <v>0</v>
          </cell>
          <cell r="J2766">
            <v>0</v>
          </cell>
        </row>
        <row r="2767">
          <cell r="A2767" t="str">
            <v>Art. 8 - IX</v>
          </cell>
          <cell r="G2767">
            <v>50</v>
          </cell>
          <cell r="H2767">
            <v>0</v>
          </cell>
          <cell r="J2767">
            <v>0</v>
          </cell>
        </row>
        <row r="2768">
          <cell r="A2768" t="str">
            <v>Art. 8 - IX</v>
          </cell>
          <cell r="G2768">
            <v>50</v>
          </cell>
          <cell r="H2768">
            <v>0</v>
          </cell>
          <cell r="J2768">
            <v>0</v>
          </cell>
        </row>
        <row r="2769">
          <cell r="A2769" t="str">
            <v>Art. 8 - IX</v>
          </cell>
          <cell r="G2769">
            <v>50</v>
          </cell>
          <cell r="H2769">
            <v>0</v>
          </cell>
          <cell r="J2769">
            <v>0</v>
          </cell>
        </row>
        <row r="2770">
          <cell r="A2770" t="str">
            <v>Art. 8 - IX</v>
          </cell>
          <cell r="G2770">
            <v>50</v>
          </cell>
          <cell r="H2770">
            <v>0</v>
          </cell>
          <cell r="J2770">
            <v>0</v>
          </cell>
        </row>
        <row r="2771">
          <cell r="A2771" t="str">
            <v>Art. 8 - IX</v>
          </cell>
          <cell r="G2771">
            <v>50</v>
          </cell>
          <cell r="H2771">
            <v>0</v>
          </cell>
          <cell r="J2771">
            <v>0</v>
          </cell>
        </row>
        <row r="2772">
          <cell r="A2772" t="str">
            <v>Art. 8 - IX</v>
          </cell>
          <cell r="G2772">
            <v>50</v>
          </cell>
          <cell r="H2772">
            <v>0</v>
          </cell>
          <cell r="J2772">
            <v>0</v>
          </cell>
        </row>
        <row r="2773">
          <cell r="A2773" t="str">
            <v>Art. 8 - IX</v>
          </cell>
          <cell r="G2773">
            <v>50</v>
          </cell>
          <cell r="H2773">
            <v>0</v>
          </cell>
          <cell r="J2773">
            <v>0</v>
          </cell>
        </row>
        <row r="2774">
          <cell r="A2774" t="str">
            <v>Art. 8 - IX</v>
          </cell>
          <cell r="G2774">
            <v>50</v>
          </cell>
          <cell r="H2774">
            <v>0</v>
          </cell>
          <cell r="J2774">
            <v>0</v>
          </cell>
        </row>
        <row r="2775">
          <cell r="A2775" t="str">
            <v>Art. 8 - IX</v>
          </cell>
          <cell r="G2775">
            <v>50</v>
          </cell>
          <cell r="H2775">
            <v>0</v>
          </cell>
          <cell r="J2775">
            <v>0</v>
          </cell>
        </row>
        <row r="2776">
          <cell r="A2776" t="str">
            <v>Art. 8 - IX</v>
          </cell>
          <cell r="G2776">
            <v>50</v>
          </cell>
          <cell r="H2776">
            <v>0</v>
          </cell>
          <cell r="J2776">
            <v>0</v>
          </cell>
        </row>
        <row r="2777">
          <cell r="A2777" t="str">
            <v>Art. 8 - IX</v>
          </cell>
          <cell r="G2777">
            <v>50</v>
          </cell>
          <cell r="H2777">
            <v>0</v>
          </cell>
          <cell r="J2777">
            <v>0</v>
          </cell>
        </row>
        <row r="2778">
          <cell r="A2778" t="str">
            <v>Art. 8 - IX</v>
          </cell>
          <cell r="G2778">
            <v>50</v>
          </cell>
          <cell r="H2778">
            <v>0</v>
          </cell>
          <cell r="J2778">
            <v>0</v>
          </cell>
        </row>
        <row r="2779">
          <cell r="A2779" t="str">
            <v>Art. 8 - IX</v>
          </cell>
          <cell r="G2779">
            <v>50</v>
          </cell>
          <cell r="H2779">
            <v>0</v>
          </cell>
          <cell r="J2779">
            <v>0</v>
          </cell>
        </row>
        <row r="2780">
          <cell r="A2780" t="str">
            <v>Art. 8 - IX</v>
          </cell>
          <cell r="G2780">
            <v>50</v>
          </cell>
          <cell r="H2780">
            <v>0</v>
          </cell>
          <cell r="J2780">
            <v>0</v>
          </cell>
        </row>
        <row r="2781">
          <cell r="A2781" t="str">
            <v>Art. 8 - IX</v>
          </cell>
          <cell r="G2781">
            <v>50</v>
          </cell>
          <cell r="H2781">
            <v>0</v>
          </cell>
          <cell r="J2781">
            <v>0</v>
          </cell>
        </row>
        <row r="2782">
          <cell r="A2782" t="str">
            <v>Art. 8 - IX</v>
          </cell>
          <cell r="G2782">
            <v>50</v>
          </cell>
          <cell r="H2782">
            <v>5</v>
          </cell>
          <cell r="J2782">
            <v>0.1</v>
          </cell>
        </row>
        <row r="2783">
          <cell r="A2783" t="str">
            <v>Art. 8 - IX</v>
          </cell>
          <cell r="G2783">
            <v>50</v>
          </cell>
          <cell r="H2783">
            <v>50</v>
          </cell>
          <cell r="J2783">
            <v>1</v>
          </cell>
        </row>
        <row r="2784">
          <cell r="A2784" t="str">
            <v>Art. 8 - IX</v>
          </cell>
          <cell r="G2784">
            <v>50</v>
          </cell>
          <cell r="H2784">
            <v>50</v>
          </cell>
          <cell r="J2784">
            <v>1</v>
          </cell>
        </row>
        <row r="2785">
          <cell r="A2785" t="str">
            <v>Art. 8 - IX</v>
          </cell>
          <cell r="G2785">
            <v>50</v>
          </cell>
          <cell r="H2785">
            <v>50</v>
          </cell>
          <cell r="J2785">
            <v>1</v>
          </cell>
        </row>
        <row r="2786">
          <cell r="A2786" t="str">
            <v>Art. 8 - IX</v>
          </cell>
          <cell r="G2786">
            <v>50</v>
          </cell>
          <cell r="H2786">
            <v>50</v>
          </cell>
          <cell r="J2786">
            <v>1</v>
          </cell>
        </row>
        <row r="2787">
          <cell r="A2787" t="str">
            <v>Art. 8 - IX</v>
          </cell>
          <cell r="G2787">
            <v>50</v>
          </cell>
          <cell r="H2787">
            <v>50</v>
          </cell>
          <cell r="J2787">
            <v>1</v>
          </cell>
        </row>
        <row r="2788">
          <cell r="A2788" t="str">
            <v>Art. 8 - IX</v>
          </cell>
          <cell r="G2788">
            <v>50</v>
          </cell>
          <cell r="H2788">
            <v>50</v>
          </cell>
          <cell r="J2788">
            <v>1</v>
          </cell>
        </row>
        <row r="2789">
          <cell r="A2789" t="str">
            <v>Art. 8 - IX</v>
          </cell>
          <cell r="G2789">
            <v>50</v>
          </cell>
          <cell r="H2789">
            <v>50</v>
          </cell>
          <cell r="J2789">
            <v>1</v>
          </cell>
        </row>
        <row r="2790">
          <cell r="A2790" t="str">
            <v>Art. 8 - IX</v>
          </cell>
          <cell r="G2790">
            <v>50</v>
          </cell>
          <cell r="H2790">
            <v>50</v>
          </cell>
          <cell r="J2790">
            <v>1</v>
          </cell>
        </row>
        <row r="2791">
          <cell r="A2791" t="str">
            <v>Art. 8 - IX</v>
          </cell>
          <cell r="G2791">
            <v>50</v>
          </cell>
          <cell r="H2791">
            <v>50</v>
          </cell>
          <cell r="J2791">
            <v>1</v>
          </cell>
        </row>
        <row r="2792">
          <cell r="A2792" t="str">
            <v>Art. 8 - IX</v>
          </cell>
          <cell r="G2792">
            <v>50</v>
          </cell>
          <cell r="H2792">
            <v>50</v>
          </cell>
          <cell r="J2792">
            <v>1</v>
          </cell>
        </row>
        <row r="2793">
          <cell r="A2793" t="str">
            <v>Art. 8 - IX</v>
          </cell>
          <cell r="G2793">
            <v>50</v>
          </cell>
          <cell r="H2793">
            <v>50</v>
          </cell>
          <cell r="J2793">
            <v>1</v>
          </cell>
        </row>
        <row r="2794">
          <cell r="A2794" t="str">
            <v>Art. 8 - IX</v>
          </cell>
          <cell r="G2794">
            <v>50</v>
          </cell>
          <cell r="H2794">
            <v>50</v>
          </cell>
          <cell r="J2794">
            <v>1</v>
          </cell>
        </row>
        <row r="2795">
          <cell r="A2795" t="str">
            <v>Art. 8 - IX</v>
          </cell>
          <cell r="G2795">
            <v>50</v>
          </cell>
          <cell r="H2795">
            <v>45</v>
          </cell>
          <cell r="J2795">
            <v>0.9</v>
          </cell>
        </row>
        <row r="2796">
          <cell r="A2796" t="str">
            <v>Art. 8 - IX</v>
          </cell>
          <cell r="G2796">
            <v>50</v>
          </cell>
          <cell r="H2796">
            <v>50</v>
          </cell>
          <cell r="J2796">
            <v>1</v>
          </cell>
        </row>
        <row r="2797">
          <cell r="A2797" t="str">
            <v>Art. 8 - IX</v>
          </cell>
          <cell r="G2797">
            <v>50</v>
          </cell>
          <cell r="H2797">
            <v>50</v>
          </cell>
          <cell r="J2797">
            <v>1</v>
          </cell>
        </row>
        <row r="2798">
          <cell r="A2798" t="str">
            <v>Art. 8 - IX</v>
          </cell>
          <cell r="G2798">
            <v>50</v>
          </cell>
          <cell r="H2798">
            <v>50</v>
          </cell>
          <cell r="J2798">
            <v>1</v>
          </cell>
        </row>
        <row r="2799">
          <cell r="A2799" t="str">
            <v>Art. 8 - IX</v>
          </cell>
          <cell r="G2799">
            <v>50</v>
          </cell>
          <cell r="H2799">
            <v>50</v>
          </cell>
          <cell r="J2799">
            <v>1</v>
          </cell>
        </row>
        <row r="2800">
          <cell r="A2800" t="str">
            <v>Art. 8 - IX</v>
          </cell>
          <cell r="G2800">
            <v>50</v>
          </cell>
          <cell r="H2800">
            <v>50</v>
          </cell>
          <cell r="J2800">
            <v>1</v>
          </cell>
        </row>
        <row r="2801">
          <cell r="A2801" t="str">
            <v>Art. 8 - IX</v>
          </cell>
          <cell r="G2801">
            <v>50</v>
          </cell>
          <cell r="H2801">
            <v>50</v>
          </cell>
          <cell r="J2801">
            <v>1</v>
          </cell>
        </row>
        <row r="2802">
          <cell r="A2802" t="str">
            <v>Art. 8 - XIV</v>
          </cell>
          <cell r="G2802">
            <v>80</v>
          </cell>
          <cell r="H2802">
            <v>80</v>
          </cell>
          <cell r="J2802">
            <v>1</v>
          </cell>
        </row>
        <row r="2803">
          <cell r="A2803" t="str">
            <v>Art. 8 - XIV</v>
          </cell>
          <cell r="G2803">
            <v>80</v>
          </cell>
          <cell r="H2803">
            <v>80</v>
          </cell>
          <cell r="J2803">
            <v>1</v>
          </cell>
        </row>
        <row r="2804">
          <cell r="A2804" t="str">
            <v>Art. 8 - XIV</v>
          </cell>
          <cell r="G2804">
            <v>80</v>
          </cell>
          <cell r="H2804">
            <v>80</v>
          </cell>
          <cell r="J2804">
            <v>1</v>
          </cell>
        </row>
        <row r="2805">
          <cell r="A2805" t="str">
            <v>Art. 8 - XIV</v>
          </cell>
          <cell r="G2805">
            <v>80</v>
          </cell>
          <cell r="H2805">
            <v>80</v>
          </cell>
          <cell r="J2805">
            <v>1</v>
          </cell>
        </row>
        <row r="2806">
          <cell r="A2806" t="str">
            <v>Art. 8 - XIV</v>
          </cell>
          <cell r="G2806">
            <v>80</v>
          </cell>
          <cell r="H2806">
            <v>20</v>
          </cell>
          <cell r="J2806">
            <v>0.25</v>
          </cell>
        </row>
        <row r="2807">
          <cell r="A2807" t="str">
            <v>Art. 8 - XIV</v>
          </cell>
          <cell r="G2807">
            <v>80</v>
          </cell>
          <cell r="H2807">
            <v>80</v>
          </cell>
          <cell r="J2807">
            <v>1</v>
          </cell>
        </row>
        <row r="2808">
          <cell r="A2808" t="str">
            <v>Art. 8 - XIV</v>
          </cell>
          <cell r="G2808">
            <v>80</v>
          </cell>
          <cell r="H2808">
            <v>70</v>
          </cell>
          <cell r="J2808">
            <v>0.875</v>
          </cell>
        </row>
        <row r="2809">
          <cell r="A2809" t="str">
            <v>Art. 8 - XIV</v>
          </cell>
          <cell r="G2809">
            <v>80</v>
          </cell>
          <cell r="H2809">
            <v>80</v>
          </cell>
          <cell r="J2809">
            <v>1</v>
          </cell>
        </row>
        <row r="2810">
          <cell r="A2810" t="str">
            <v>Art. 8 - XIV</v>
          </cell>
          <cell r="G2810">
            <v>80</v>
          </cell>
          <cell r="H2810">
            <v>80</v>
          </cell>
          <cell r="J2810">
            <v>1</v>
          </cell>
        </row>
        <row r="2811">
          <cell r="A2811" t="str">
            <v>Art. 8 - XIV</v>
          </cell>
          <cell r="G2811">
            <v>80</v>
          </cell>
          <cell r="H2811">
            <v>80</v>
          </cell>
          <cell r="J2811">
            <v>1</v>
          </cell>
        </row>
        <row r="2812">
          <cell r="A2812" t="str">
            <v>Art. 8 - XIV</v>
          </cell>
          <cell r="G2812">
            <v>80</v>
          </cell>
          <cell r="H2812">
            <v>80</v>
          </cell>
          <cell r="J2812">
            <v>1</v>
          </cell>
        </row>
        <row r="2813">
          <cell r="A2813" t="str">
            <v>Art. 8 - XIV</v>
          </cell>
          <cell r="G2813">
            <v>80</v>
          </cell>
          <cell r="H2813">
            <v>80</v>
          </cell>
          <cell r="J2813">
            <v>1</v>
          </cell>
        </row>
        <row r="2814">
          <cell r="A2814" t="str">
            <v>Art. 8 - XIV</v>
          </cell>
          <cell r="G2814">
            <v>80</v>
          </cell>
          <cell r="H2814">
            <v>70</v>
          </cell>
          <cell r="J2814">
            <v>0.875</v>
          </cell>
        </row>
        <row r="2815">
          <cell r="A2815" t="str">
            <v>Art. 8 - XIV</v>
          </cell>
          <cell r="G2815">
            <v>80</v>
          </cell>
          <cell r="H2815">
            <v>30</v>
          </cell>
          <cell r="J2815">
            <v>0.375</v>
          </cell>
        </row>
        <row r="2816">
          <cell r="A2816" t="str">
            <v>Art. 8 - XIV</v>
          </cell>
          <cell r="G2816">
            <v>80</v>
          </cell>
          <cell r="H2816">
            <v>80</v>
          </cell>
          <cell r="J2816">
            <v>1</v>
          </cell>
        </row>
        <row r="2817">
          <cell r="A2817" t="str">
            <v>Art. 8 - XIV</v>
          </cell>
          <cell r="G2817">
            <v>80</v>
          </cell>
          <cell r="H2817">
            <v>80</v>
          </cell>
          <cell r="J2817">
            <v>1</v>
          </cell>
        </row>
        <row r="2818">
          <cell r="A2818" t="str">
            <v>Art. 8 - XIV</v>
          </cell>
          <cell r="G2818">
            <v>80</v>
          </cell>
          <cell r="H2818">
            <v>80</v>
          </cell>
          <cell r="J2818">
            <v>1</v>
          </cell>
        </row>
        <row r="2819">
          <cell r="A2819" t="str">
            <v>Art. 8 - XIV</v>
          </cell>
          <cell r="G2819">
            <v>80</v>
          </cell>
          <cell r="H2819">
            <v>80</v>
          </cell>
          <cell r="J2819">
            <v>1</v>
          </cell>
        </row>
        <row r="2820">
          <cell r="A2820" t="str">
            <v>Art. 8 - XIV</v>
          </cell>
          <cell r="G2820">
            <v>80</v>
          </cell>
          <cell r="H2820">
            <v>80</v>
          </cell>
          <cell r="J2820">
            <v>1</v>
          </cell>
        </row>
        <row r="2821">
          <cell r="A2821" t="str">
            <v>Art. 8 - XIV</v>
          </cell>
          <cell r="G2821">
            <v>80</v>
          </cell>
          <cell r="H2821">
            <v>80</v>
          </cell>
          <cell r="J2821">
            <v>1</v>
          </cell>
        </row>
        <row r="2822">
          <cell r="A2822" t="str">
            <v>Art. 8 - XIV</v>
          </cell>
          <cell r="G2822">
            <v>80</v>
          </cell>
          <cell r="H2822">
            <v>80</v>
          </cell>
          <cell r="J2822">
            <v>1</v>
          </cell>
        </row>
        <row r="2823">
          <cell r="A2823" t="str">
            <v>Art. 8 - XIV</v>
          </cell>
          <cell r="G2823">
            <v>80</v>
          </cell>
          <cell r="H2823">
            <v>20</v>
          </cell>
          <cell r="J2823">
            <v>0.25</v>
          </cell>
        </row>
        <row r="2824">
          <cell r="A2824" t="str">
            <v>Art. 8 - XIV</v>
          </cell>
          <cell r="G2824">
            <v>80</v>
          </cell>
          <cell r="H2824">
            <v>80</v>
          </cell>
          <cell r="J2824">
            <v>1</v>
          </cell>
        </row>
        <row r="2825">
          <cell r="A2825" t="str">
            <v>Art. 8 - XIV</v>
          </cell>
          <cell r="G2825">
            <v>80</v>
          </cell>
          <cell r="H2825">
            <v>80</v>
          </cell>
          <cell r="J2825">
            <v>1</v>
          </cell>
        </row>
        <row r="2826">
          <cell r="A2826" t="str">
            <v>Art. 8 - XIV</v>
          </cell>
          <cell r="G2826">
            <v>80</v>
          </cell>
          <cell r="H2826">
            <v>0</v>
          </cell>
          <cell r="J2826">
            <v>0</v>
          </cell>
        </row>
        <row r="2827">
          <cell r="A2827" t="str">
            <v>Art. 8 - XIV</v>
          </cell>
          <cell r="G2827">
            <v>80</v>
          </cell>
          <cell r="H2827">
            <v>80</v>
          </cell>
          <cell r="J2827">
            <v>1</v>
          </cell>
        </row>
        <row r="2828">
          <cell r="A2828" t="str">
            <v>Art. 8 - XIV</v>
          </cell>
          <cell r="G2828">
            <v>80</v>
          </cell>
          <cell r="H2828">
            <v>80</v>
          </cell>
          <cell r="J2828">
            <v>1</v>
          </cell>
        </row>
        <row r="2829">
          <cell r="A2829" t="str">
            <v>Art. 8 - XIV</v>
          </cell>
          <cell r="G2829">
            <v>80</v>
          </cell>
          <cell r="H2829">
            <v>80</v>
          </cell>
          <cell r="J2829">
            <v>1</v>
          </cell>
        </row>
        <row r="2830">
          <cell r="A2830" t="str">
            <v>Art. 8 - XIV</v>
          </cell>
          <cell r="G2830">
            <v>80</v>
          </cell>
          <cell r="H2830">
            <v>80</v>
          </cell>
          <cell r="J2830">
            <v>1</v>
          </cell>
        </row>
        <row r="2831">
          <cell r="A2831" t="str">
            <v>Art. 8 - XIV</v>
          </cell>
          <cell r="G2831">
            <v>80</v>
          </cell>
          <cell r="H2831">
            <v>80</v>
          </cell>
          <cell r="J2831">
            <v>1</v>
          </cell>
        </row>
        <row r="2832">
          <cell r="A2832" t="str">
            <v>Art. 8 - XIV</v>
          </cell>
          <cell r="G2832">
            <v>80</v>
          </cell>
          <cell r="H2832">
            <v>80</v>
          </cell>
          <cell r="J2832">
            <v>1</v>
          </cell>
        </row>
        <row r="2833">
          <cell r="A2833" t="str">
            <v>Art. 8 - XIV</v>
          </cell>
          <cell r="G2833">
            <v>80</v>
          </cell>
          <cell r="H2833">
            <v>80</v>
          </cell>
          <cell r="J2833">
            <v>1</v>
          </cell>
        </row>
        <row r="2834">
          <cell r="A2834" t="str">
            <v>Art. 8 - XIV</v>
          </cell>
          <cell r="G2834">
            <v>80</v>
          </cell>
          <cell r="H2834">
            <v>80</v>
          </cell>
          <cell r="J2834">
            <v>1</v>
          </cell>
        </row>
        <row r="2835">
          <cell r="A2835" t="str">
            <v>Art. 8 - XIV</v>
          </cell>
          <cell r="G2835">
            <v>80</v>
          </cell>
          <cell r="H2835">
            <v>20</v>
          </cell>
          <cell r="J2835">
            <v>0.25</v>
          </cell>
        </row>
        <row r="2836">
          <cell r="A2836" t="str">
            <v>Art. 8 - XIV</v>
          </cell>
          <cell r="G2836">
            <v>80</v>
          </cell>
          <cell r="H2836">
            <v>80</v>
          </cell>
          <cell r="J2836">
            <v>1</v>
          </cell>
        </row>
        <row r="2837">
          <cell r="A2837" t="str">
            <v>Art. 8 - XIV</v>
          </cell>
          <cell r="G2837">
            <v>80</v>
          </cell>
          <cell r="H2837">
            <v>80</v>
          </cell>
          <cell r="J2837">
            <v>1</v>
          </cell>
        </row>
        <row r="2838">
          <cell r="A2838" t="str">
            <v>Art. 8 - XIV</v>
          </cell>
          <cell r="G2838">
            <v>80</v>
          </cell>
          <cell r="H2838">
            <v>70</v>
          </cell>
          <cell r="J2838">
            <v>0.875</v>
          </cell>
        </row>
        <row r="2839">
          <cell r="A2839" t="str">
            <v>Art. 8 - XIV</v>
          </cell>
          <cell r="G2839">
            <v>80</v>
          </cell>
          <cell r="H2839">
            <v>10</v>
          </cell>
          <cell r="J2839">
            <v>0.125</v>
          </cell>
        </row>
        <row r="2840">
          <cell r="A2840" t="str">
            <v>Art. 8 - XIV</v>
          </cell>
          <cell r="G2840">
            <v>80</v>
          </cell>
          <cell r="H2840">
            <v>50</v>
          </cell>
          <cell r="J2840">
            <v>0.625</v>
          </cell>
        </row>
        <row r="2841">
          <cell r="A2841" t="str">
            <v>Art. 8 - XIV</v>
          </cell>
          <cell r="G2841">
            <v>80</v>
          </cell>
          <cell r="H2841">
            <v>80</v>
          </cell>
          <cell r="J2841">
            <v>1</v>
          </cell>
        </row>
        <row r="2842">
          <cell r="A2842" t="str">
            <v>Art. 8 - XIV</v>
          </cell>
          <cell r="G2842">
            <v>80</v>
          </cell>
          <cell r="H2842">
            <v>60</v>
          </cell>
          <cell r="J2842">
            <v>0.75</v>
          </cell>
        </row>
        <row r="2843">
          <cell r="A2843" t="str">
            <v>Art. 8 - XIV</v>
          </cell>
          <cell r="G2843">
            <v>80</v>
          </cell>
          <cell r="H2843">
            <v>80</v>
          </cell>
          <cell r="J2843">
            <v>1</v>
          </cell>
        </row>
        <row r="2844">
          <cell r="A2844" t="str">
            <v>Art. 8 - XIV</v>
          </cell>
          <cell r="G2844">
            <v>80</v>
          </cell>
          <cell r="H2844">
            <v>0</v>
          </cell>
          <cell r="J2844">
            <v>0</v>
          </cell>
        </row>
        <row r="2845">
          <cell r="A2845" t="str">
            <v>Art. 8 - XIV</v>
          </cell>
          <cell r="G2845">
            <v>80</v>
          </cell>
          <cell r="H2845">
            <v>80</v>
          </cell>
          <cell r="J2845">
            <v>1</v>
          </cell>
        </row>
        <row r="2846">
          <cell r="A2846" t="str">
            <v>Art. 8 - XIV</v>
          </cell>
          <cell r="G2846">
            <v>80</v>
          </cell>
          <cell r="H2846">
            <v>80</v>
          </cell>
          <cell r="J2846">
            <v>1</v>
          </cell>
        </row>
        <row r="2847">
          <cell r="A2847" t="str">
            <v>Art. 8 - XIV</v>
          </cell>
          <cell r="G2847">
            <v>80</v>
          </cell>
          <cell r="H2847">
            <v>10</v>
          </cell>
          <cell r="J2847">
            <v>0.125</v>
          </cell>
        </row>
        <row r="2848">
          <cell r="A2848" t="str">
            <v>Art. 8 - XIV</v>
          </cell>
          <cell r="G2848">
            <v>80</v>
          </cell>
          <cell r="H2848">
            <v>10</v>
          </cell>
          <cell r="J2848">
            <v>0.125</v>
          </cell>
        </row>
        <row r="2849">
          <cell r="A2849" t="str">
            <v>Art. 8 - XIV</v>
          </cell>
          <cell r="G2849">
            <v>80</v>
          </cell>
          <cell r="H2849">
            <v>80</v>
          </cell>
          <cell r="J2849">
            <v>1</v>
          </cell>
        </row>
        <row r="2850">
          <cell r="A2850" t="str">
            <v>Art. 8 - XIV</v>
          </cell>
          <cell r="G2850">
            <v>80</v>
          </cell>
          <cell r="H2850">
            <v>70</v>
          </cell>
          <cell r="J2850">
            <v>0.875</v>
          </cell>
        </row>
        <row r="2851">
          <cell r="A2851" t="str">
            <v>Art. 8 - XIV</v>
          </cell>
          <cell r="G2851">
            <v>80</v>
          </cell>
          <cell r="H2851">
            <v>70</v>
          </cell>
          <cell r="J2851">
            <v>0.875</v>
          </cell>
        </row>
        <row r="2852">
          <cell r="A2852" t="str">
            <v>Art. 8 - XIV</v>
          </cell>
          <cell r="G2852">
            <v>80</v>
          </cell>
          <cell r="H2852">
            <v>10</v>
          </cell>
          <cell r="J2852">
            <v>0.125</v>
          </cell>
        </row>
        <row r="2853">
          <cell r="A2853" t="str">
            <v>Art. 8 - XIV</v>
          </cell>
          <cell r="G2853">
            <v>80</v>
          </cell>
          <cell r="H2853">
            <v>0</v>
          </cell>
          <cell r="J2853">
            <v>0</v>
          </cell>
        </row>
        <row r="2854">
          <cell r="A2854" t="str">
            <v>Art. 8 - XIV</v>
          </cell>
          <cell r="G2854">
            <v>80</v>
          </cell>
          <cell r="H2854">
            <v>80</v>
          </cell>
          <cell r="J2854">
            <v>1</v>
          </cell>
        </row>
        <row r="2855">
          <cell r="A2855" t="str">
            <v>Art. 8 - XIV</v>
          </cell>
          <cell r="G2855">
            <v>80</v>
          </cell>
          <cell r="H2855">
            <v>30</v>
          </cell>
          <cell r="J2855">
            <v>0.375</v>
          </cell>
        </row>
        <row r="2856">
          <cell r="A2856" t="str">
            <v>Art. 8 - XIV</v>
          </cell>
          <cell r="G2856">
            <v>80</v>
          </cell>
          <cell r="H2856">
            <v>80</v>
          </cell>
          <cell r="J2856">
            <v>1</v>
          </cell>
        </row>
        <row r="2857">
          <cell r="A2857" t="str">
            <v>Art. 8 - XIV</v>
          </cell>
          <cell r="G2857">
            <v>80</v>
          </cell>
          <cell r="H2857">
            <v>0</v>
          </cell>
          <cell r="J2857">
            <v>0</v>
          </cell>
        </row>
        <row r="2858">
          <cell r="A2858" t="str">
            <v>Art. 8 - XIV</v>
          </cell>
          <cell r="G2858">
            <v>80</v>
          </cell>
          <cell r="H2858">
            <v>70</v>
          </cell>
          <cell r="J2858">
            <v>0.875</v>
          </cell>
        </row>
        <row r="2859">
          <cell r="A2859" t="str">
            <v>Art. 8 - XIV</v>
          </cell>
          <cell r="G2859">
            <v>80</v>
          </cell>
          <cell r="H2859">
            <v>80</v>
          </cell>
          <cell r="J2859">
            <v>1</v>
          </cell>
        </row>
        <row r="2860">
          <cell r="A2860" t="str">
            <v>Art. 8 - XIV</v>
          </cell>
          <cell r="G2860">
            <v>80</v>
          </cell>
          <cell r="H2860">
            <v>70</v>
          </cell>
          <cell r="J2860">
            <v>0.875</v>
          </cell>
        </row>
        <row r="2861">
          <cell r="A2861" t="str">
            <v>Art. 8 - XIV</v>
          </cell>
          <cell r="G2861">
            <v>80</v>
          </cell>
          <cell r="H2861">
            <v>80</v>
          </cell>
          <cell r="J2861">
            <v>1</v>
          </cell>
        </row>
        <row r="2862">
          <cell r="A2862" t="str">
            <v>Art. 8 - XIV</v>
          </cell>
          <cell r="G2862">
            <v>80</v>
          </cell>
          <cell r="H2862">
            <v>80</v>
          </cell>
          <cell r="J2862">
            <v>1</v>
          </cell>
        </row>
        <row r="2863">
          <cell r="A2863" t="str">
            <v>Art. 8 - XIV</v>
          </cell>
          <cell r="G2863">
            <v>80</v>
          </cell>
          <cell r="H2863">
            <v>80</v>
          </cell>
          <cell r="J2863">
            <v>1</v>
          </cell>
        </row>
        <row r="2864">
          <cell r="A2864" t="str">
            <v>Art. 8 - XIV</v>
          </cell>
          <cell r="G2864">
            <v>80</v>
          </cell>
          <cell r="H2864">
            <v>80</v>
          </cell>
          <cell r="J2864">
            <v>1</v>
          </cell>
        </row>
        <row r="2865">
          <cell r="A2865" t="str">
            <v>Art. 8 - XIV</v>
          </cell>
          <cell r="G2865">
            <v>80</v>
          </cell>
          <cell r="H2865">
            <v>80</v>
          </cell>
          <cell r="J2865">
            <v>1</v>
          </cell>
        </row>
        <row r="2866">
          <cell r="A2866" t="str">
            <v>Art. 8 - XIV</v>
          </cell>
          <cell r="G2866">
            <v>80</v>
          </cell>
          <cell r="H2866">
            <v>70</v>
          </cell>
          <cell r="J2866">
            <v>0.875</v>
          </cell>
        </row>
        <row r="2867">
          <cell r="A2867" t="str">
            <v>Art. 8 - XIV</v>
          </cell>
          <cell r="G2867">
            <v>80</v>
          </cell>
          <cell r="H2867">
            <v>70</v>
          </cell>
          <cell r="J2867">
            <v>0.875</v>
          </cell>
        </row>
        <row r="2868">
          <cell r="A2868" t="str">
            <v>Art. 8 - XIV</v>
          </cell>
          <cell r="G2868">
            <v>80</v>
          </cell>
          <cell r="H2868">
            <v>80</v>
          </cell>
          <cell r="J2868">
            <v>1</v>
          </cell>
        </row>
        <row r="2869">
          <cell r="A2869" t="str">
            <v>Art. 8 - XIV</v>
          </cell>
          <cell r="G2869">
            <v>80</v>
          </cell>
          <cell r="H2869">
            <v>70</v>
          </cell>
          <cell r="J2869">
            <v>0.875</v>
          </cell>
        </row>
        <row r="2870">
          <cell r="A2870" t="str">
            <v>Art. 8 - XIV</v>
          </cell>
          <cell r="G2870">
            <v>80</v>
          </cell>
          <cell r="H2870">
            <v>10</v>
          </cell>
          <cell r="J2870">
            <v>0.125</v>
          </cell>
        </row>
        <row r="2871">
          <cell r="A2871" t="str">
            <v>Art. 8 - XIV</v>
          </cell>
          <cell r="G2871">
            <v>80</v>
          </cell>
          <cell r="H2871">
            <v>70</v>
          </cell>
          <cell r="J2871">
            <v>0.875</v>
          </cell>
        </row>
        <row r="2872">
          <cell r="A2872" t="str">
            <v>Art. 8 - XIV</v>
          </cell>
          <cell r="G2872">
            <v>80</v>
          </cell>
          <cell r="H2872">
            <v>80</v>
          </cell>
          <cell r="J2872">
            <v>1</v>
          </cell>
        </row>
        <row r="2873">
          <cell r="A2873" t="str">
            <v>Art. 8 - XIV</v>
          </cell>
          <cell r="G2873">
            <v>80</v>
          </cell>
          <cell r="H2873">
            <v>80</v>
          </cell>
          <cell r="J2873">
            <v>1</v>
          </cell>
        </row>
        <row r="2874">
          <cell r="A2874" t="str">
            <v>Art. 8 - XIV</v>
          </cell>
          <cell r="G2874">
            <v>80</v>
          </cell>
          <cell r="H2874">
            <v>70</v>
          </cell>
          <cell r="J2874">
            <v>0.875</v>
          </cell>
        </row>
        <row r="2875">
          <cell r="A2875" t="str">
            <v>Art. 8 - XIV</v>
          </cell>
          <cell r="G2875">
            <v>80</v>
          </cell>
          <cell r="H2875">
            <v>80</v>
          </cell>
          <cell r="J2875">
            <v>1</v>
          </cell>
        </row>
        <row r="2876">
          <cell r="A2876" t="str">
            <v>Art. 8 - XIV</v>
          </cell>
          <cell r="G2876">
            <v>80</v>
          </cell>
          <cell r="H2876">
            <v>80</v>
          </cell>
          <cell r="J2876">
            <v>1</v>
          </cell>
        </row>
        <row r="2877">
          <cell r="A2877" t="str">
            <v>Art. 8 - XIV</v>
          </cell>
          <cell r="G2877">
            <v>80</v>
          </cell>
          <cell r="H2877">
            <v>80</v>
          </cell>
          <cell r="J2877">
            <v>1</v>
          </cell>
        </row>
        <row r="2878">
          <cell r="A2878" t="str">
            <v>Art. 8 - XIV</v>
          </cell>
          <cell r="G2878">
            <v>80</v>
          </cell>
          <cell r="H2878">
            <v>70</v>
          </cell>
          <cell r="J2878">
            <v>0.875</v>
          </cell>
        </row>
        <row r="2879">
          <cell r="A2879" t="str">
            <v>Art. 8 - XIV</v>
          </cell>
          <cell r="G2879">
            <v>80</v>
          </cell>
          <cell r="H2879">
            <v>80</v>
          </cell>
          <cell r="J2879">
            <v>1</v>
          </cell>
        </row>
        <row r="2880">
          <cell r="A2880" t="str">
            <v>Art. 8 - XIV</v>
          </cell>
          <cell r="G2880">
            <v>80</v>
          </cell>
          <cell r="H2880">
            <v>80</v>
          </cell>
          <cell r="J2880">
            <v>1</v>
          </cell>
        </row>
        <row r="2881">
          <cell r="A2881" t="str">
            <v>Art. 8 - XIV</v>
          </cell>
          <cell r="G2881">
            <v>80</v>
          </cell>
          <cell r="H2881">
            <v>80</v>
          </cell>
          <cell r="J2881">
            <v>1</v>
          </cell>
        </row>
        <row r="2882">
          <cell r="A2882" t="str">
            <v>Art. 8 - XIV</v>
          </cell>
          <cell r="G2882">
            <v>80</v>
          </cell>
          <cell r="H2882">
            <v>70</v>
          </cell>
          <cell r="J2882">
            <v>0.875</v>
          </cell>
        </row>
        <row r="2883">
          <cell r="A2883" t="str">
            <v>Art. 8 - XIV</v>
          </cell>
          <cell r="G2883">
            <v>80</v>
          </cell>
          <cell r="H2883">
            <v>60</v>
          </cell>
          <cell r="J2883">
            <v>0.75</v>
          </cell>
        </row>
        <row r="2884">
          <cell r="A2884" t="str">
            <v>Art. 8 - XIV</v>
          </cell>
          <cell r="G2884">
            <v>80</v>
          </cell>
          <cell r="H2884">
            <v>70</v>
          </cell>
          <cell r="J2884">
            <v>0.875</v>
          </cell>
        </row>
        <row r="2885">
          <cell r="A2885" t="str">
            <v>Art. 8 - XIV</v>
          </cell>
          <cell r="G2885">
            <v>80</v>
          </cell>
          <cell r="H2885">
            <v>80</v>
          </cell>
          <cell r="J2885">
            <v>1</v>
          </cell>
        </row>
        <row r="2886">
          <cell r="A2886" t="str">
            <v>Art. 8 - XIV</v>
          </cell>
          <cell r="G2886">
            <v>80</v>
          </cell>
          <cell r="H2886">
            <v>80</v>
          </cell>
          <cell r="J2886">
            <v>1</v>
          </cell>
        </row>
        <row r="2887">
          <cell r="A2887" t="str">
            <v>Art. 8 - XIV</v>
          </cell>
          <cell r="G2887">
            <v>80</v>
          </cell>
          <cell r="H2887">
            <v>60</v>
          </cell>
          <cell r="J2887">
            <v>0.75</v>
          </cell>
        </row>
        <row r="2888">
          <cell r="A2888" t="str">
            <v>Art. 8 - XIV</v>
          </cell>
          <cell r="G2888">
            <v>80</v>
          </cell>
          <cell r="H2888">
            <v>70</v>
          </cell>
          <cell r="J2888">
            <v>0.875</v>
          </cell>
        </row>
        <row r="2889">
          <cell r="A2889" t="str">
            <v>Art. 8 - XIV</v>
          </cell>
          <cell r="G2889">
            <v>80</v>
          </cell>
          <cell r="H2889">
            <v>80</v>
          </cell>
          <cell r="J2889">
            <v>1</v>
          </cell>
        </row>
        <row r="2890">
          <cell r="A2890" t="str">
            <v>Art. 8 - XIV</v>
          </cell>
          <cell r="G2890">
            <v>80</v>
          </cell>
          <cell r="H2890">
            <v>60</v>
          </cell>
          <cell r="J2890">
            <v>0.75</v>
          </cell>
        </row>
        <row r="2891">
          <cell r="A2891" t="str">
            <v>Art. 5 - VIII</v>
          </cell>
          <cell r="G2891">
            <v>15</v>
          </cell>
          <cell r="H2891">
            <v>5</v>
          </cell>
          <cell r="J2891">
            <v>0.33333333333333331</v>
          </cell>
        </row>
        <row r="2892">
          <cell r="A2892" t="str">
            <v>Art. 5 - VIII</v>
          </cell>
          <cell r="G2892">
            <v>15</v>
          </cell>
          <cell r="H2892">
            <v>5</v>
          </cell>
          <cell r="J2892">
            <v>0.33333333333333331</v>
          </cell>
        </row>
        <row r="2893">
          <cell r="A2893" t="str">
            <v>Art. 6 - I</v>
          </cell>
          <cell r="G2893">
            <v>90</v>
          </cell>
          <cell r="H2893">
            <v>90</v>
          </cell>
          <cell r="J2893">
            <v>1</v>
          </cell>
        </row>
        <row r="2894">
          <cell r="A2894" t="str">
            <v>Art. 6 - I</v>
          </cell>
          <cell r="G2894">
            <v>90</v>
          </cell>
          <cell r="H2894">
            <v>90</v>
          </cell>
          <cell r="J2894">
            <v>1</v>
          </cell>
        </row>
        <row r="2895">
          <cell r="A2895" t="str">
            <v>Art. 6 - I</v>
          </cell>
          <cell r="G2895">
            <v>90</v>
          </cell>
          <cell r="H2895">
            <v>90</v>
          </cell>
          <cell r="J2895">
            <v>1</v>
          </cell>
        </row>
        <row r="2896">
          <cell r="A2896" t="str">
            <v>Art. 6 - I</v>
          </cell>
          <cell r="G2896">
            <v>90</v>
          </cell>
          <cell r="H2896">
            <v>90</v>
          </cell>
          <cell r="J2896">
            <v>1</v>
          </cell>
        </row>
        <row r="2897">
          <cell r="A2897" t="str">
            <v>Art. 6 - XIV</v>
          </cell>
          <cell r="G2897">
            <v>20</v>
          </cell>
          <cell r="H2897">
            <v>20</v>
          </cell>
          <cell r="J2897">
            <v>1</v>
          </cell>
        </row>
        <row r="2898">
          <cell r="A2898" t="str">
            <v>Art. 8 - VI</v>
          </cell>
          <cell r="G2898">
            <v>5</v>
          </cell>
          <cell r="H2898">
            <v>5</v>
          </cell>
          <cell r="J2898">
            <v>1</v>
          </cell>
        </row>
        <row r="2899">
          <cell r="A2899" t="str">
            <v>Art. 8 - VI</v>
          </cell>
          <cell r="G2899">
            <v>5</v>
          </cell>
          <cell r="H2899">
            <v>5</v>
          </cell>
          <cell r="J2899">
            <v>1</v>
          </cell>
        </row>
        <row r="2900">
          <cell r="A2900" t="str">
            <v>Art. 8 - VI</v>
          </cell>
          <cell r="G2900">
            <v>5</v>
          </cell>
          <cell r="H2900">
            <v>5</v>
          </cell>
          <cell r="J2900">
            <v>1</v>
          </cell>
        </row>
        <row r="2901">
          <cell r="A2901" t="str">
            <v>Art. 8 - VI</v>
          </cell>
          <cell r="G2901">
            <v>5</v>
          </cell>
          <cell r="H2901">
            <v>5</v>
          </cell>
          <cell r="J2901">
            <v>1</v>
          </cell>
        </row>
        <row r="2902">
          <cell r="A2902" t="str">
            <v>Art. 8 - VI</v>
          </cell>
          <cell r="G2902">
            <v>5</v>
          </cell>
          <cell r="H2902">
            <v>5</v>
          </cell>
          <cell r="J2902">
            <v>1</v>
          </cell>
        </row>
        <row r="2903">
          <cell r="A2903" t="str">
            <v>Art. 8 - VI</v>
          </cell>
          <cell r="G2903">
            <v>5</v>
          </cell>
          <cell r="H2903">
            <v>5</v>
          </cell>
          <cell r="J2903">
            <v>1</v>
          </cell>
        </row>
        <row r="2904">
          <cell r="A2904" t="str">
            <v>Art. 8 - VI</v>
          </cell>
          <cell r="G2904">
            <v>5</v>
          </cell>
          <cell r="H2904">
            <v>5</v>
          </cell>
          <cell r="J2904">
            <v>1</v>
          </cell>
        </row>
        <row r="2905">
          <cell r="A2905" t="str">
            <v>Art. 8 - VI</v>
          </cell>
          <cell r="G2905">
            <v>5</v>
          </cell>
          <cell r="H2905">
            <v>5</v>
          </cell>
          <cell r="J2905">
            <v>1</v>
          </cell>
        </row>
        <row r="2906">
          <cell r="A2906" t="str">
            <v>Art. 8 - VI</v>
          </cell>
          <cell r="G2906">
            <v>5</v>
          </cell>
          <cell r="H2906">
            <v>5</v>
          </cell>
          <cell r="J2906">
            <v>1</v>
          </cell>
        </row>
        <row r="2907">
          <cell r="A2907" t="str">
            <v>Art. 8 - VI</v>
          </cell>
          <cell r="G2907">
            <v>5</v>
          </cell>
          <cell r="H2907">
            <v>5</v>
          </cell>
          <cell r="J2907">
            <v>1</v>
          </cell>
        </row>
        <row r="2908">
          <cell r="A2908" t="str">
            <v>Art. 8 - VI</v>
          </cell>
          <cell r="G2908">
            <v>5</v>
          </cell>
          <cell r="H2908">
            <v>5</v>
          </cell>
          <cell r="J2908">
            <v>1</v>
          </cell>
        </row>
        <row r="2909">
          <cell r="A2909" t="str">
            <v>Art. 8 - VI</v>
          </cell>
          <cell r="G2909">
            <v>5</v>
          </cell>
          <cell r="H2909">
            <v>5</v>
          </cell>
          <cell r="J2909">
            <v>1</v>
          </cell>
        </row>
        <row r="2910">
          <cell r="A2910" t="str">
            <v>Art. 8 - VI</v>
          </cell>
          <cell r="G2910">
            <v>5</v>
          </cell>
          <cell r="H2910">
            <v>5</v>
          </cell>
          <cell r="J2910">
            <v>1</v>
          </cell>
        </row>
        <row r="2911">
          <cell r="A2911" t="str">
            <v>Art. 8 - VI</v>
          </cell>
          <cell r="G2911">
            <v>5</v>
          </cell>
          <cell r="H2911">
            <v>5</v>
          </cell>
          <cell r="J2911">
            <v>1</v>
          </cell>
        </row>
        <row r="2912">
          <cell r="A2912" t="str">
            <v>Art. 8 - VI</v>
          </cell>
          <cell r="G2912">
            <v>5</v>
          </cell>
          <cell r="H2912">
            <v>5</v>
          </cell>
          <cell r="J2912">
            <v>1</v>
          </cell>
        </row>
        <row r="2913">
          <cell r="A2913" t="str">
            <v>Art. 8 - VI</v>
          </cell>
          <cell r="G2913">
            <v>5</v>
          </cell>
          <cell r="H2913">
            <v>5</v>
          </cell>
          <cell r="J2913">
            <v>1</v>
          </cell>
        </row>
        <row r="2914">
          <cell r="A2914" t="str">
            <v>Art. 8 - VI</v>
          </cell>
          <cell r="G2914">
            <v>5</v>
          </cell>
          <cell r="H2914">
            <v>5</v>
          </cell>
          <cell r="J2914">
            <v>1</v>
          </cell>
        </row>
        <row r="2915">
          <cell r="A2915" t="str">
            <v>Art. 8 - VI</v>
          </cell>
          <cell r="G2915">
            <v>5</v>
          </cell>
          <cell r="H2915">
            <v>5</v>
          </cell>
          <cell r="J2915">
            <v>1</v>
          </cell>
        </row>
        <row r="2916">
          <cell r="A2916" t="str">
            <v>Art. 8 - VI</v>
          </cell>
          <cell r="G2916">
            <v>5</v>
          </cell>
          <cell r="H2916">
            <v>5</v>
          </cell>
          <cell r="J2916">
            <v>1</v>
          </cell>
        </row>
        <row r="2917">
          <cell r="A2917" t="str">
            <v>Art. 8 - VI</v>
          </cell>
          <cell r="G2917">
            <v>5</v>
          </cell>
          <cell r="H2917">
            <v>5</v>
          </cell>
          <cell r="J2917">
            <v>1</v>
          </cell>
        </row>
        <row r="2918">
          <cell r="A2918" t="str">
            <v>Art. 8 - VI</v>
          </cell>
          <cell r="G2918">
            <v>5</v>
          </cell>
          <cell r="H2918">
            <v>5</v>
          </cell>
          <cell r="J2918">
            <v>1</v>
          </cell>
        </row>
        <row r="2919">
          <cell r="A2919" t="str">
            <v>Art. 8 - VI</v>
          </cell>
          <cell r="G2919">
            <v>5</v>
          </cell>
          <cell r="H2919">
            <v>5</v>
          </cell>
          <cell r="J2919">
            <v>1</v>
          </cell>
        </row>
        <row r="2920">
          <cell r="A2920" t="str">
            <v>Art. 8 - VI</v>
          </cell>
          <cell r="G2920">
            <v>5</v>
          </cell>
          <cell r="H2920">
            <v>5</v>
          </cell>
          <cell r="J2920">
            <v>1</v>
          </cell>
        </row>
        <row r="2921">
          <cell r="A2921" t="str">
            <v>Art. 8 - VI</v>
          </cell>
          <cell r="G2921">
            <v>5</v>
          </cell>
          <cell r="H2921">
            <v>5</v>
          </cell>
          <cell r="J2921">
            <v>1</v>
          </cell>
        </row>
        <row r="2922">
          <cell r="A2922" t="str">
            <v>Art. 8 - X</v>
          </cell>
          <cell r="G2922">
            <v>30</v>
          </cell>
          <cell r="H2922">
            <v>30</v>
          </cell>
          <cell r="J2922">
            <v>1</v>
          </cell>
        </row>
        <row r="2923">
          <cell r="A2923" t="str">
            <v>Art. 8 - X</v>
          </cell>
          <cell r="G2923">
            <v>30</v>
          </cell>
          <cell r="H2923">
            <v>30</v>
          </cell>
          <cell r="J2923">
            <v>1</v>
          </cell>
        </row>
        <row r="2924">
          <cell r="A2924" t="str">
            <v>Art. 8 - X</v>
          </cell>
          <cell r="G2924">
            <v>30</v>
          </cell>
          <cell r="H2924">
            <v>30</v>
          </cell>
          <cell r="J2924">
            <v>1</v>
          </cell>
        </row>
        <row r="2925">
          <cell r="A2925" t="str">
            <v>Art. 8 - X</v>
          </cell>
          <cell r="G2925">
            <v>30</v>
          </cell>
          <cell r="H2925">
            <v>30</v>
          </cell>
          <cell r="J2925">
            <v>1</v>
          </cell>
        </row>
        <row r="2926">
          <cell r="A2926" t="str">
            <v>Art. 8 - X</v>
          </cell>
          <cell r="G2926">
            <v>30</v>
          </cell>
          <cell r="H2926">
            <v>30</v>
          </cell>
          <cell r="J2926">
            <v>1</v>
          </cell>
        </row>
        <row r="2927">
          <cell r="A2927" t="str">
            <v>Art. 8 - X</v>
          </cell>
          <cell r="G2927">
            <v>30</v>
          </cell>
          <cell r="H2927">
            <v>30</v>
          </cell>
          <cell r="J2927">
            <v>1</v>
          </cell>
        </row>
        <row r="2928">
          <cell r="A2928" t="str">
            <v>Art. 8 - X</v>
          </cell>
          <cell r="G2928">
            <v>30</v>
          </cell>
          <cell r="H2928">
            <v>30</v>
          </cell>
          <cell r="J2928">
            <v>1</v>
          </cell>
        </row>
        <row r="2929">
          <cell r="A2929" t="str">
            <v>Art. 8 - X</v>
          </cell>
          <cell r="G2929">
            <v>30</v>
          </cell>
          <cell r="H2929">
            <v>30</v>
          </cell>
          <cell r="J2929">
            <v>1</v>
          </cell>
        </row>
        <row r="2930">
          <cell r="A2930" t="str">
            <v>Art. 8 - X</v>
          </cell>
          <cell r="G2930">
            <v>30</v>
          </cell>
          <cell r="H2930">
            <v>30</v>
          </cell>
          <cell r="J2930">
            <v>1</v>
          </cell>
        </row>
        <row r="2931">
          <cell r="A2931" t="str">
            <v>Art. 8 - X</v>
          </cell>
          <cell r="G2931">
            <v>30</v>
          </cell>
          <cell r="H2931">
            <v>30</v>
          </cell>
          <cell r="J2931">
            <v>1</v>
          </cell>
        </row>
        <row r="2932">
          <cell r="A2932" t="str">
            <v>Art. 8 - X</v>
          </cell>
          <cell r="G2932">
            <v>30</v>
          </cell>
          <cell r="H2932">
            <v>30</v>
          </cell>
          <cell r="J2932">
            <v>1</v>
          </cell>
        </row>
        <row r="2933">
          <cell r="A2933" t="str">
            <v>Art. 8 - X</v>
          </cell>
          <cell r="G2933">
            <v>30</v>
          </cell>
          <cell r="H2933">
            <v>30</v>
          </cell>
          <cell r="J2933">
            <v>1</v>
          </cell>
        </row>
        <row r="2934">
          <cell r="A2934" t="str">
            <v>Art. 8 - X</v>
          </cell>
          <cell r="G2934">
            <v>30</v>
          </cell>
          <cell r="H2934">
            <v>30</v>
          </cell>
          <cell r="J2934">
            <v>1</v>
          </cell>
        </row>
        <row r="2935">
          <cell r="A2935" t="str">
            <v>Art. 8 - X</v>
          </cell>
          <cell r="G2935">
            <v>30</v>
          </cell>
          <cell r="H2935">
            <v>30</v>
          </cell>
          <cell r="J2935">
            <v>1</v>
          </cell>
        </row>
        <row r="2936">
          <cell r="A2936" t="str">
            <v>Art. 8 - X</v>
          </cell>
          <cell r="G2936">
            <v>30</v>
          </cell>
          <cell r="H2936">
            <v>30</v>
          </cell>
          <cell r="J2936">
            <v>1</v>
          </cell>
        </row>
        <row r="2937">
          <cell r="A2937" t="str">
            <v>Art. 8 - X</v>
          </cell>
          <cell r="G2937">
            <v>30</v>
          </cell>
          <cell r="H2937">
            <v>30</v>
          </cell>
          <cell r="J2937">
            <v>1</v>
          </cell>
        </row>
        <row r="2938">
          <cell r="A2938" t="str">
            <v>Art. 8 - X</v>
          </cell>
          <cell r="G2938">
            <v>30</v>
          </cell>
          <cell r="H2938">
            <v>30</v>
          </cell>
          <cell r="J2938">
            <v>1</v>
          </cell>
        </row>
        <row r="2939">
          <cell r="A2939" t="str">
            <v>Art. 8 - X</v>
          </cell>
          <cell r="G2939">
            <v>30</v>
          </cell>
          <cell r="H2939">
            <v>30</v>
          </cell>
          <cell r="J2939">
            <v>1</v>
          </cell>
        </row>
        <row r="2940">
          <cell r="A2940" t="str">
            <v>Art. 8 - X</v>
          </cell>
          <cell r="G2940">
            <v>30</v>
          </cell>
          <cell r="H2940">
            <v>30</v>
          </cell>
          <cell r="J2940">
            <v>1</v>
          </cell>
        </row>
        <row r="2941">
          <cell r="A2941" t="str">
            <v>Art. 8 - X</v>
          </cell>
          <cell r="G2941">
            <v>30</v>
          </cell>
          <cell r="H2941">
            <v>30</v>
          </cell>
          <cell r="J2941">
            <v>1</v>
          </cell>
        </row>
        <row r="2942">
          <cell r="A2942" t="str">
            <v>Art. 8 - XIII</v>
          </cell>
          <cell r="G2942">
            <v>70</v>
          </cell>
          <cell r="H2942">
            <v>70</v>
          </cell>
          <cell r="J2942">
            <v>1</v>
          </cell>
        </row>
        <row r="2943">
          <cell r="A2943" t="str">
            <v>Art. 8 - XIII</v>
          </cell>
          <cell r="G2943">
            <v>70</v>
          </cell>
          <cell r="H2943">
            <v>70</v>
          </cell>
          <cell r="J2943">
            <v>1</v>
          </cell>
        </row>
        <row r="2944">
          <cell r="A2944" t="str">
            <v>Art. 8 - XIII</v>
          </cell>
          <cell r="G2944">
            <v>70</v>
          </cell>
          <cell r="H2944">
            <v>70</v>
          </cell>
          <cell r="J2944">
            <v>1</v>
          </cell>
        </row>
        <row r="2945">
          <cell r="A2945" t="str">
            <v>Art. 8 - XIII</v>
          </cell>
          <cell r="G2945">
            <v>70</v>
          </cell>
          <cell r="H2945">
            <v>70</v>
          </cell>
          <cell r="J2945">
            <v>1</v>
          </cell>
        </row>
        <row r="2946">
          <cell r="A2946" t="str">
            <v>Art. 8 - XIII</v>
          </cell>
          <cell r="G2946">
            <v>70</v>
          </cell>
          <cell r="H2946">
            <v>70</v>
          </cell>
          <cell r="J2946">
            <v>1</v>
          </cell>
        </row>
        <row r="2947">
          <cell r="A2947" t="str">
            <v>Art. 8 - XIII</v>
          </cell>
          <cell r="G2947">
            <v>70</v>
          </cell>
          <cell r="H2947">
            <v>70</v>
          </cell>
          <cell r="J2947">
            <v>1</v>
          </cell>
        </row>
        <row r="2948">
          <cell r="A2948" t="str">
            <v>Art. 8 - XIII</v>
          </cell>
          <cell r="G2948">
            <v>70</v>
          </cell>
          <cell r="H2948">
            <v>70</v>
          </cell>
          <cell r="J2948">
            <v>1</v>
          </cell>
        </row>
        <row r="2949">
          <cell r="A2949" t="str">
            <v>Art. 8 - XIII</v>
          </cell>
          <cell r="G2949">
            <v>70</v>
          </cell>
          <cell r="H2949">
            <v>70</v>
          </cell>
          <cell r="J2949">
            <v>1</v>
          </cell>
        </row>
        <row r="2950">
          <cell r="A2950" t="str">
            <v>Art. 8 - XIII</v>
          </cell>
          <cell r="G2950">
            <v>70</v>
          </cell>
          <cell r="H2950">
            <v>70</v>
          </cell>
          <cell r="J2950">
            <v>1</v>
          </cell>
        </row>
        <row r="2951">
          <cell r="A2951" t="str">
            <v>Art. 8 - XIII</v>
          </cell>
          <cell r="G2951">
            <v>70</v>
          </cell>
          <cell r="H2951">
            <v>70</v>
          </cell>
          <cell r="J2951">
            <v>1</v>
          </cell>
        </row>
        <row r="2952">
          <cell r="A2952" t="str">
            <v>Art. 8 - XIII</v>
          </cell>
          <cell r="G2952">
            <v>70</v>
          </cell>
          <cell r="H2952">
            <v>70</v>
          </cell>
          <cell r="J2952">
            <v>1</v>
          </cell>
        </row>
        <row r="2953">
          <cell r="A2953" t="str">
            <v>Art. 8 - XIII</v>
          </cell>
          <cell r="G2953">
            <v>70</v>
          </cell>
          <cell r="H2953">
            <v>70</v>
          </cell>
          <cell r="J2953">
            <v>1</v>
          </cell>
        </row>
        <row r="2954">
          <cell r="A2954" t="str">
            <v>Art. 8 - XIII</v>
          </cell>
          <cell r="G2954">
            <v>70</v>
          </cell>
          <cell r="H2954">
            <v>70</v>
          </cell>
          <cell r="J2954">
            <v>1</v>
          </cell>
        </row>
        <row r="2955">
          <cell r="A2955" t="str">
            <v>Art. 8 - XIII</v>
          </cell>
          <cell r="G2955">
            <v>70</v>
          </cell>
          <cell r="H2955">
            <v>70</v>
          </cell>
          <cell r="J2955">
            <v>1</v>
          </cell>
        </row>
        <row r="2956">
          <cell r="A2956" t="str">
            <v>Art. 8 - XIII</v>
          </cell>
          <cell r="G2956">
            <v>70</v>
          </cell>
          <cell r="H2956">
            <v>70</v>
          </cell>
          <cell r="J2956">
            <v>1</v>
          </cell>
        </row>
        <row r="2957">
          <cell r="A2957" t="str">
            <v>Art. 8 - XIII</v>
          </cell>
          <cell r="G2957">
            <v>70</v>
          </cell>
          <cell r="H2957">
            <v>70</v>
          </cell>
          <cell r="J2957">
            <v>1</v>
          </cell>
        </row>
        <row r="2958">
          <cell r="A2958" t="str">
            <v>Art. 8 - XIII</v>
          </cell>
          <cell r="G2958">
            <v>70</v>
          </cell>
          <cell r="H2958">
            <v>70</v>
          </cell>
          <cell r="J2958">
            <v>1</v>
          </cell>
        </row>
        <row r="2959">
          <cell r="A2959" t="str">
            <v>Art. 8 - XIII</v>
          </cell>
          <cell r="G2959">
            <v>70</v>
          </cell>
          <cell r="H2959">
            <v>70</v>
          </cell>
          <cell r="J2959">
            <v>1</v>
          </cell>
        </row>
        <row r="2960">
          <cell r="A2960" t="str">
            <v>Art. 8 - XIII</v>
          </cell>
          <cell r="G2960">
            <v>70</v>
          </cell>
          <cell r="H2960">
            <v>70</v>
          </cell>
          <cell r="J2960">
            <v>1</v>
          </cell>
        </row>
        <row r="2961">
          <cell r="A2961" t="str">
            <v>Art. 8 - XIII</v>
          </cell>
          <cell r="G2961">
            <v>70</v>
          </cell>
          <cell r="H2961">
            <v>70</v>
          </cell>
          <cell r="J2961">
            <v>1</v>
          </cell>
        </row>
        <row r="2962">
          <cell r="A2962" t="str">
            <v>Art. 8 - XIII</v>
          </cell>
          <cell r="G2962">
            <v>70</v>
          </cell>
          <cell r="H2962">
            <v>70</v>
          </cell>
          <cell r="J2962">
            <v>1</v>
          </cell>
        </row>
        <row r="2963">
          <cell r="A2963" t="str">
            <v>Art. 8 - XIII</v>
          </cell>
          <cell r="G2963">
            <v>70</v>
          </cell>
          <cell r="H2963">
            <v>70</v>
          </cell>
          <cell r="J2963">
            <v>1</v>
          </cell>
        </row>
        <row r="2964">
          <cell r="A2964" t="str">
            <v>Art. 8 - XIII</v>
          </cell>
          <cell r="G2964">
            <v>70</v>
          </cell>
          <cell r="H2964">
            <v>70</v>
          </cell>
          <cell r="J2964">
            <v>1</v>
          </cell>
        </row>
        <row r="2965">
          <cell r="A2965" t="str">
            <v>Art. 8 - XIII</v>
          </cell>
          <cell r="G2965">
            <v>70</v>
          </cell>
          <cell r="H2965">
            <v>70</v>
          </cell>
          <cell r="J2965">
            <v>1</v>
          </cell>
        </row>
        <row r="2966">
          <cell r="A2966" t="str">
            <v>Art. 8 - I</v>
          </cell>
          <cell r="G2966">
            <v>20</v>
          </cell>
          <cell r="H2966">
            <v>20</v>
          </cell>
          <cell r="J2966">
            <v>1</v>
          </cell>
        </row>
        <row r="2967">
          <cell r="A2967" t="str">
            <v>Art. 8 - I</v>
          </cell>
          <cell r="G2967">
            <v>20</v>
          </cell>
          <cell r="H2967">
            <v>20</v>
          </cell>
          <cell r="J2967">
            <v>1</v>
          </cell>
        </row>
        <row r="2968">
          <cell r="A2968" t="str">
            <v>Art. 8 - I</v>
          </cell>
          <cell r="G2968">
            <v>20</v>
          </cell>
          <cell r="H2968">
            <v>20</v>
          </cell>
          <cell r="J2968">
            <v>1</v>
          </cell>
        </row>
        <row r="2969">
          <cell r="A2969" t="str">
            <v>Art. 8 - I</v>
          </cell>
          <cell r="G2969">
            <v>20</v>
          </cell>
          <cell r="H2969">
            <v>20</v>
          </cell>
          <cell r="J2969">
            <v>1</v>
          </cell>
        </row>
        <row r="2970">
          <cell r="A2970" t="str">
            <v>Art. 8 - I</v>
          </cell>
          <cell r="G2970">
            <v>20</v>
          </cell>
          <cell r="H2970">
            <v>20</v>
          </cell>
          <cell r="J2970">
            <v>1</v>
          </cell>
        </row>
        <row r="2971">
          <cell r="A2971" t="str">
            <v>Art. 8 - I</v>
          </cell>
          <cell r="G2971">
            <v>20</v>
          </cell>
          <cell r="H2971">
            <v>20</v>
          </cell>
          <cell r="J2971">
            <v>1</v>
          </cell>
        </row>
        <row r="2972">
          <cell r="A2972" t="str">
            <v>Art. 8 - I</v>
          </cell>
          <cell r="G2972">
            <v>20</v>
          </cell>
          <cell r="H2972">
            <v>20</v>
          </cell>
          <cell r="J2972">
            <v>1</v>
          </cell>
        </row>
        <row r="2973">
          <cell r="A2973" t="str">
            <v>Art. 8 - I</v>
          </cell>
          <cell r="G2973">
            <v>20</v>
          </cell>
          <cell r="H2973">
            <v>20</v>
          </cell>
          <cell r="J2973">
            <v>1</v>
          </cell>
        </row>
        <row r="2974">
          <cell r="A2974" t="str">
            <v>Art. 8 - I</v>
          </cell>
          <cell r="G2974">
            <v>20</v>
          </cell>
          <cell r="H2974">
            <v>20</v>
          </cell>
          <cell r="J2974">
            <v>1</v>
          </cell>
        </row>
        <row r="2975">
          <cell r="A2975" t="str">
            <v>Art. 8 - I</v>
          </cell>
          <cell r="G2975">
            <v>20</v>
          </cell>
          <cell r="H2975">
            <v>20</v>
          </cell>
          <cell r="J2975">
            <v>1</v>
          </cell>
        </row>
        <row r="2976">
          <cell r="A2976" t="str">
            <v>Art. 8 - I</v>
          </cell>
          <cell r="G2976">
            <v>20</v>
          </cell>
          <cell r="H2976">
            <v>20</v>
          </cell>
          <cell r="J2976">
            <v>1</v>
          </cell>
        </row>
        <row r="2977">
          <cell r="A2977" t="str">
            <v>Art. 8 - I</v>
          </cell>
          <cell r="G2977">
            <v>20</v>
          </cell>
          <cell r="H2977">
            <v>20</v>
          </cell>
          <cell r="J2977">
            <v>1</v>
          </cell>
        </row>
        <row r="2978">
          <cell r="A2978" t="str">
            <v>Art. 8 - I</v>
          </cell>
          <cell r="G2978">
            <v>20</v>
          </cell>
          <cell r="H2978">
            <v>20</v>
          </cell>
          <cell r="J2978">
            <v>1</v>
          </cell>
        </row>
        <row r="2979">
          <cell r="A2979" t="str">
            <v>Art. 8 - I</v>
          </cell>
          <cell r="G2979">
            <v>20</v>
          </cell>
          <cell r="H2979">
            <v>20</v>
          </cell>
          <cell r="J2979">
            <v>1</v>
          </cell>
        </row>
        <row r="2980">
          <cell r="A2980" t="str">
            <v>Art. 8 - I</v>
          </cell>
          <cell r="G2980">
            <v>20</v>
          </cell>
          <cell r="H2980">
            <v>20</v>
          </cell>
          <cell r="J2980">
            <v>1</v>
          </cell>
        </row>
        <row r="2981">
          <cell r="A2981" t="str">
            <v>Art. 8 - I</v>
          </cell>
          <cell r="G2981">
            <v>20</v>
          </cell>
          <cell r="H2981">
            <v>20</v>
          </cell>
          <cell r="J2981">
            <v>1</v>
          </cell>
        </row>
        <row r="2982">
          <cell r="A2982" t="str">
            <v>Art. 8 - I</v>
          </cell>
          <cell r="G2982">
            <v>20</v>
          </cell>
          <cell r="H2982">
            <v>20</v>
          </cell>
          <cell r="J2982">
            <v>1</v>
          </cell>
        </row>
        <row r="2983">
          <cell r="A2983" t="str">
            <v>Art. 8 - I</v>
          </cell>
          <cell r="G2983">
            <v>20</v>
          </cell>
          <cell r="H2983">
            <v>20</v>
          </cell>
          <cell r="J2983">
            <v>1</v>
          </cell>
        </row>
        <row r="2984">
          <cell r="A2984" t="str">
            <v>Art. 8 - I</v>
          </cell>
          <cell r="G2984">
            <v>20</v>
          </cell>
          <cell r="H2984">
            <v>20</v>
          </cell>
          <cell r="J2984">
            <v>1</v>
          </cell>
        </row>
        <row r="2985">
          <cell r="A2985" t="str">
            <v>Art. 6 - IV</v>
          </cell>
          <cell r="G2985">
            <v>10</v>
          </cell>
          <cell r="H2985">
            <v>10</v>
          </cell>
          <cell r="J2985">
            <v>1</v>
          </cell>
        </row>
        <row r="2986">
          <cell r="A2986" t="str">
            <v>Art. 8 - VI</v>
          </cell>
          <cell r="G2986">
            <v>10</v>
          </cell>
          <cell r="H2986">
            <v>10</v>
          </cell>
          <cell r="J2986">
            <v>1</v>
          </cell>
        </row>
        <row r="2987">
          <cell r="A2987" t="str">
            <v>Art. 8 - VI</v>
          </cell>
          <cell r="G2987">
            <v>10</v>
          </cell>
          <cell r="H2987">
            <v>10</v>
          </cell>
          <cell r="J2987">
            <v>1</v>
          </cell>
        </row>
        <row r="2988">
          <cell r="A2988" t="str">
            <v>Art. 8 - VI</v>
          </cell>
          <cell r="G2988">
            <v>10</v>
          </cell>
          <cell r="H2988">
            <v>10</v>
          </cell>
          <cell r="J2988">
            <v>1</v>
          </cell>
        </row>
        <row r="2989">
          <cell r="A2989" t="str">
            <v>Art. 8 - VI</v>
          </cell>
          <cell r="G2989">
            <v>10</v>
          </cell>
          <cell r="H2989">
            <v>10</v>
          </cell>
          <cell r="J2989">
            <v>1</v>
          </cell>
        </row>
        <row r="2990">
          <cell r="A2990" t="str">
            <v>Art. 8 - VI</v>
          </cell>
          <cell r="G2990">
            <v>10</v>
          </cell>
          <cell r="H2990">
            <v>10</v>
          </cell>
          <cell r="J2990">
            <v>1</v>
          </cell>
        </row>
        <row r="2991">
          <cell r="A2991" t="str">
            <v>Art. 8 - VI</v>
          </cell>
          <cell r="G2991">
            <v>10</v>
          </cell>
          <cell r="H2991">
            <v>10</v>
          </cell>
          <cell r="J2991">
            <v>1</v>
          </cell>
        </row>
        <row r="2992">
          <cell r="A2992" t="str">
            <v>Art. 8 - VI</v>
          </cell>
          <cell r="G2992">
            <v>10</v>
          </cell>
          <cell r="H2992">
            <v>10</v>
          </cell>
          <cell r="J2992">
            <v>1</v>
          </cell>
        </row>
        <row r="2993">
          <cell r="A2993" t="str">
            <v>Art. 8 - VI</v>
          </cell>
          <cell r="G2993">
            <v>10</v>
          </cell>
          <cell r="H2993">
            <v>10</v>
          </cell>
          <cell r="J2993">
            <v>1</v>
          </cell>
        </row>
        <row r="2994">
          <cell r="A2994" t="str">
            <v>Art. 8 - VI</v>
          </cell>
          <cell r="G2994">
            <v>10</v>
          </cell>
          <cell r="H2994">
            <v>10</v>
          </cell>
          <cell r="J2994">
            <v>1</v>
          </cell>
        </row>
        <row r="2995">
          <cell r="A2995" t="str">
            <v>Art. 8 - VI</v>
          </cell>
          <cell r="G2995">
            <v>10</v>
          </cell>
          <cell r="H2995">
            <v>10</v>
          </cell>
          <cell r="J2995">
            <v>1</v>
          </cell>
        </row>
        <row r="2996">
          <cell r="A2996" t="str">
            <v>Art. 8 - VI</v>
          </cell>
          <cell r="G2996">
            <v>10</v>
          </cell>
          <cell r="H2996">
            <v>10</v>
          </cell>
          <cell r="J2996">
            <v>1</v>
          </cell>
        </row>
        <row r="2997">
          <cell r="A2997" t="str">
            <v>Art. 8 - VI</v>
          </cell>
          <cell r="G2997">
            <v>10</v>
          </cell>
          <cell r="H2997">
            <v>10</v>
          </cell>
          <cell r="J2997">
            <v>1</v>
          </cell>
        </row>
        <row r="2998">
          <cell r="A2998" t="str">
            <v>Art. 8 - VI</v>
          </cell>
          <cell r="G2998">
            <v>10</v>
          </cell>
          <cell r="H2998">
            <v>10</v>
          </cell>
          <cell r="J2998">
            <v>1</v>
          </cell>
        </row>
        <row r="2999">
          <cell r="A2999" t="str">
            <v>Art. 8 - VI</v>
          </cell>
          <cell r="G2999">
            <v>10</v>
          </cell>
          <cell r="H2999">
            <v>10</v>
          </cell>
          <cell r="J2999">
            <v>1</v>
          </cell>
        </row>
        <row r="3000">
          <cell r="A3000" t="str">
            <v>Art. 8 - VI</v>
          </cell>
          <cell r="G3000">
            <v>10</v>
          </cell>
          <cell r="H3000">
            <v>10</v>
          </cell>
          <cell r="J3000">
            <v>1</v>
          </cell>
        </row>
        <row r="3001">
          <cell r="A3001" t="str">
            <v>Art. 8 - VI</v>
          </cell>
          <cell r="G3001">
            <v>10</v>
          </cell>
          <cell r="H3001">
            <v>10</v>
          </cell>
          <cell r="J3001">
            <v>1</v>
          </cell>
        </row>
        <row r="3002">
          <cell r="A3002" t="str">
            <v>Art. 8 - VI</v>
          </cell>
          <cell r="G3002">
            <v>10</v>
          </cell>
          <cell r="H3002">
            <v>10</v>
          </cell>
          <cell r="J3002">
            <v>1</v>
          </cell>
        </row>
        <row r="3003">
          <cell r="A3003" t="str">
            <v>Art. 8 - VI</v>
          </cell>
          <cell r="G3003">
            <v>10</v>
          </cell>
          <cell r="H3003">
            <v>10</v>
          </cell>
          <cell r="J3003">
            <v>1</v>
          </cell>
        </row>
        <row r="3004">
          <cell r="A3004" t="str">
            <v>Art. 8 - VI</v>
          </cell>
          <cell r="G3004">
            <v>10</v>
          </cell>
          <cell r="H3004">
            <v>10</v>
          </cell>
          <cell r="J3004">
            <v>1</v>
          </cell>
        </row>
        <row r="3005">
          <cell r="A3005" t="str">
            <v>Art. 8 - VI</v>
          </cell>
          <cell r="G3005">
            <v>10</v>
          </cell>
          <cell r="H3005">
            <v>10</v>
          </cell>
          <cell r="J3005">
            <v>1</v>
          </cell>
        </row>
        <row r="3006">
          <cell r="A3006" t="str">
            <v>Art. 8 - VI</v>
          </cell>
          <cell r="G3006">
            <v>10</v>
          </cell>
          <cell r="H3006">
            <v>10</v>
          </cell>
          <cell r="J3006">
            <v>1</v>
          </cell>
        </row>
        <row r="3007">
          <cell r="A3007" t="str">
            <v>Art. 8 - VI</v>
          </cell>
          <cell r="G3007">
            <v>10</v>
          </cell>
          <cell r="H3007">
            <v>10</v>
          </cell>
          <cell r="J3007">
            <v>1</v>
          </cell>
        </row>
        <row r="3008">
          <cell r="A3008" t="str">
            <v>Art. 8 - VI</v>
          </cell>
          <cell r="G3008">
            <v>10</v>
          </cell>
          <cell r="H3008">
            <v>10</v>
          </cell>
          <cell r="J3008">
            <v>1</v>
          </cell>
        </row>
        <row r="3009">
          <cell r="A3009" t="str">
            <v>Art. 8 - VI</v>
          </cell>
          <cell r="G3009">
            <v>10</v>
          </cell>
          <cell r="H3009">
            <v>10</v>
          </cell>
          <cell r="J3009">
            <v>1</v>
          </cell>
        </row>
        <row r="3010">
          <cell r="A3010" t="str">
            <v>Art. 8 - VI</v>
          </cell>
          <cell r="G3010">
            <v>10</v>
          </cell>
          <cell r="H3010">
            <v>10</v>
          </cell>
          <cell r="J3010">
            <v>1</v>
          </cell>
        </row>
        <row r="3011">
          <cell r="A3011" t="str">
            <v>Art. 8 - VI</v>
          </cell>
          <cell r="G3011">
            <v>10</v>
          </cell>
          <cell r="H3011">
            <v>10</v>
          </cell>
          <cell r="J3011">
            <v>1</v>
          </cell>
        </row>
        <row r="3012">
          <cell r="A3012" t="str">
            <v>Art. 8 - VI</v>
          </cell>
          <cell r="G3012">
            <v>10</v>
          </cell>
          <cell r="H3012">
            <v>10</v>
          </cell>
          <cell r="J3012">
            <v>1</v>
          </cell>
        </row>
        <row r="3013">
          <cell r="A3013" t="str">
            <v>Art. 8 - VI</v>
          </cell>
          <cell r="G3013">
            <v>10</v>
          </cell>
          <cell r="H3013">
            <v>10</v>
          </cell>
          <cell r="J3013">
            <v>1</v>
          </cell>
        </row>
        <row r="3014">
          <cell r="A3014" t="str">
            <v>Art. 8 - VI</v>
          </cell>
          <cell r="G3014">
            <v>10</v>
          </cell>
          <cell r="H3014">
            <v>10</v>
          </cell>
          <cell r="J3014">
            <v>1</v>
          </cell>
        </row>
        <row r="3015">
          <cell r="A3015" t="str">
            <v>Art. 8 - VI</v>
          </cell>
          <cell r="G3015">
            <v>10</v>
          </cell>
          <cell r="H3015">
            <v>10</v>
          </cell>
          <cell r="J3015">
            <v>1</v>
          </cell>
        </row>
        <row r="3016">
          <cell r="A3016" t="str">
            <v>Art. 8 - VI</v>
          </cell>
          <cell r="G3016">
            <v>10</v>
          </cell>
          <cell r="H3016">
            <v>10</v>
          </cell>
          <cell r="J3016">
            <v>1</v>
          </cell>
        </row>
        <row r="3017">
          <cell r="A3017" t="str">
            <v>Art. 8 - VI</v>
          </cell>
          <cell r="G3017">
            <v>10</v>
          </cell>
          <cell r="H3017">
            <v>10</v>
          </cell>
          <cell r="J3017">
            <v>1</v>
          </cell>
        </row>
        <row r="3018">
          <cell r="A3018" t="str">
            <v>Art. 8 - VI</v>
          </cell>
          <cell r="G3018">
            <v>10</v>
          </cell>
          <cell r="H3018">
            <v>10</v>
          </cell>
          <cell r="J3018">
            <v>1</v>
          </cell>
        </row>
        <row r="3019">
          <cell r="A3019" t="str">
            <v>Art. 8 - VI</v>
          </cell>
          <cell r="G3019">
            <v>10</v>
          </cell>
          <cell r="H3019">
            <v>10</v>
          </cell>
          <cell r="J3019">
            <v>1</v>
          </cell>
        </row>
        <row r="3020">
          <cell r="A3020" t="str">
            <v>Art. 8 - VI</v>
          </cell>
          <cell r="G3020">
            <v>10</v>
          </cell>
          <cell r="H3020">
            <v>10</v>
          </cell>
          <cell r="J3020">
            <v>1</v>
          </cell>
        </row>
        <row r="3021">
          <cell r="A3021" t="str">
            <v>Art. 8 - VI</v>
          </cell>
          <cell r="G3021">
            <v>10</v>
          </cell>
          <cell r="H3021">
            <v>10</v>
          </cell>
          <cell r="J3021">
            <v>1</v>
          </cell>
        </row>
        <row r="3022">
          <cell r="A3022" t="str">
            <v>Art. 8 - VI</v>
          </cell>
          <cell r="G3022">
            <v>10</v>
          </cell>
          <cell r="H3022">
            <v>10</v>
          </cell>
          <cell r="J3022">
            <v>1</v>
          </cell>
        </row>
        <row r="3023">
          <cell r="A3023" t="str">
            <v>Art. 8 - VI</v>
          </cell>
          <cell r="G3023">
            <v>10</v>
          </cell>
          <cell r="H3023">
            <v>10</v>
          </cell>
          <cell r="J3023">
            <v>1</v>
          </cell>
        </row>
        <row r="3024">
          <cell r="A3024" t="str">
            <v>Art. 8 - VI</v>
          </cell>
          <cell r="G3024">
            <v>10</v>
          </cell>
          <cell r="H3024">
            <v>10</v>
          </cell>
          <cell r="J3024">
            <v>1</v>
          </cell>
        </row>
        <row r="3025">
          <cell r="A3025" t="str">
            <v>Art. 8 - VI</v>
          </cell>
          <cell r="G3025">
            <v>10</v>
          </cell>
          <cell r="H3025">
            <v>10</v>
          </cell>
          <cell r="J3025">
            <v>1</v>
          </cell>
        </row>
        <row r="3026">
          <cell r="A3026" t="str">
            <v>Art. 8 - VI</v>
          </cell>
          <cell r="G3026">
            <v>10</v>
          </cell>
          <cell r="H3026">
            <v>10</v>
          </cell>
          <cell r="J3026">
            <v>1</v>
          </cell>
        </row>
        <row r="3027">
          <cell r="A3027" t="str">
            <v>Art. 8 - VI</v>
          </cell>
          <cell r="G3027">
            <v>10</v>
          </cell>
          <cell r="H3027">
            <v>10</v>
          </cell>
          <cell r="J3027">
            <v>1</v>
          </cell>
        </row>
        <row r="3028">
          <cell r="A3028" t="str">
            <v>Art. 8 - VI</v>
          </cell>
          <cell r="G3028">
            <v>10</v>
          </cell>
          <cell r="H3028">
            <v>10</v>
          </cell>
          <cell r="J3028">
            <v>1</v>
          </cell>
        </row>
        <row r="3029">
          <cell r="A3029" t="str">
            <v>Art. 8 - XI</v>
          </cell>
          <cell r="G3029">
            <v>20</v>
          </cell>
          <cell r="H3029">
            <v>10</v>
          </cell>
          <cell r="J3029">
            <v>0.5</v>
          </cell>
        </row>
        <row r="3030">
          <cell r="A3030" t="str">
            <v>Art. 8 - XI</v>
          </cell>
          <cell r="G3030">
            <v>20</v>
          </cell>
          <cell r="H3030">
            <v>10</v>
          </cell>
          <cell r="J3030">
            <v>0.5</v>
          </cell>
        </row>
        <row r="3031">
          <cell r="A3031" t="str">
            <v>Art. 8 - I</v>
          </cell>
          <cell r="G3031">
            <v>10</v>
          </cell>
          <cell r="H3031">
            <v>10</v>
          </cell>
          <cell r="J3031">
            <v>1</v>
          </cell>
        </row>
        <row r="3032">
          <cell r="A3032" t="str">
            <v>Art. 8 - I</v>
          </cell>
          <cell r="G3032">
            <v>10</v>
          </cell>
          <cell r="H3032">
            <v>10</v>
          </cell>
          <cell r="J3032">
            <v>1</v>
          </cell>
        </row>
        <row r="3033">
          <cell r="A3033" t="str">
            <v>Art. 8 - I</v>
          </cell>
          <cell r="G3033">
            <v>10</v>
          </cell>
          <cell r="H3033">
            <v>10</v>
          </cell>
          <cell r="J3033">
            <v>1</v>
          </cell>
        </row>
        <row r="3034">
          <cell r="A3034" t="str">
            <v>Art. 8 - I</v>
          </cell>
          <cell r="G3034">
            <v>10</v>
          </cell>
          <cell r="H3034">
            <v>10</v>
          </cell>
          <cell r="J3034">
            <v>1</v>
          </cell>
        </row>
        <row r="3035">
          <cell r="A3035" t="str">
            <v>Art. 8 - I</v>
          </cell>
          <cell r="G3035">
            <v>10</v>
          </cell>
          <cell r="H3035">
            <v>10</v>
          </cell>
          <cell r="J3035">
            <v>1</v>
          </cell>
        </row>
        <row r="3036">
          <cell r="A3036" t="str">
            <v>Art. 8 - I</v>
          </cell>
          <cell r="G3036">
            <v>10</v>
          </cell>
          <cell r="H3036">
            <v>10</v>
          </cell>
          <cell r="J3036">
            <v>1</v>
          </cell>
        </row>
        <row r="3037">
          <cell r="A3037" t="str">
            <v>Art. 8 - I</v>
          </cell>
          <cell r="G3037">
            <v>10</v>
          </cell>
          <cell r="H3037">
            <v>10</v>
          </cell>
          <cell r="J3037">
            <v>1</v>
          </cell>
        </row>
        <row r="3038">
          <cell r="A3038" t="str">
            <v>Art. 8 - I</v>
          </cell>
          <cell r="G3038">
            <v>10</v>
          </cell>
          <cell r="H3038">
            <v>10</v>
          </cell>
          <cell r="J3038">
            <v>1</v>
          </cell>
        </row>
        <row r="3039">
          <cell r="A3039" t="str">
            <v>Art. 8 - I</v>
          </cell>
          <cell r="G3039">
            <v>10</v>
          </cell>
          <cell r="H3039">
            <v>10</v>
          </cell>
          <cell r="J3039">
            <v>1</v>
          </cell>
        </row>
        <row r="3040">
          <cell r="A3040" t="str">
            <v>Art. 8 - I</v>
          </cell>
          <cell r="G3040">
            <v>10</v>
          </cell>
          <cell r="H3040">
            <v>10</v>
          </cell>
          <cell r="J3040">
            <v>1</v>
          </cell>
        </row>
        <row r="3041">
          <cell r="A3041" t="str">
            <v>Art. 8 - I</v>
          </cell>
          <cell r="G3041">
            <v>10</v>
          </cell>
          <cell r="H3041">
            <v>10</v>
          </cell>
          <cell r="J3041">
            <v>1</v>
          </cell>
        </row>
        <row r="3042">
          <cell r="A3042" t="str">
            <v>Art. 8 - I</v>
          </cell>
          <cell r="G3042">
            <v>10</v>
          </cell>
          <cell r="H3042">
            <v>10</v>
          </cell>
          <cell r="J3042">
            <v>1</v>
          </cell>
        </row>
        <row r="3043">
          <cell r="A3043" t="str">
            <v>Art. 8 - I</v>
          </cell>
          <cell r="G3043">
            <v>10</v>
          </cell>
          <cell r="H3043">
            <v>10</v>
          </cell>
          <cell r="J3043">
            <v>1</v>
          </cell>
        </row>
        <row r="3044">
          <cell r="A3044" t="str">
            <v>Art. 8 - I</v>
          </cell>
          <cell r="G3044">
            <v>10</v>
          </cell>
          <cell r="H3044">
            <v>10</v>
          </cell>
          <cell r="J3044">
            <v>1</v>
          </cell>
        </row>
        <row r="3045">
          <cell r="A3045" t="str">
            <v>Art. 8 - I</v>
          </cell>
          <cell r="G3045">
            <v>10</v>
          </cell>
          <cell r="H3045">
            <v>10</v>
          </cell>
          <cell r="J3045">
            <v>1</v>
          </cell>
        </row>
        <row r="3046">
          <cell r="A3046" t="str">
            <v>Art. 8 - I</v>
          </cell>
          <cell r="G3046">
            <v>10</v>
          </cell>
          <cell r="H3046">
            <v>10</v>
          </cell>
          <cell r="J3046">
            <v>1</v>
          </cell>
        </row>
        <row r="3047">
          <cell r="A3047" t="str">
            <v>Art. 8 - I</v>
          </cell>
          <cell r="G3047">
            <v>10</v>
          </cell>
          <cell r="H3047">
            <v>10</v>
          </cell>
          <cell r="J3047">
            <v>1</v>
          </cell>
        </row>
        <row r="3048">
          <cell r="A3048" t="str">
            <v>Art. 8 - I</v>
          </cell>
          <cell r="G3048">
            <v>10</v>
          </cell>
          <cell r="H3048">
            <v>10</v>
          </cell>
          <cell r="J3048">
            <v>1</v>
          </cell>
        </row>
        <row r="3049">
          <cell r="A3049" t="str">
            <v>Art. 8 - I</v>
          </cell>
          <cell r="G3049">
            <v>10</v>
          </cell>
          <cell r="H3049">
            <v>10</v>
          </cell>
          <cell r="J3049">
            <v>1</v>
          </cell>
        </row>
        <row r="3050">
          <cell r="A3050" t="str">
            <v>Art. 8 - I</v>
          </cell>
          <cell r="G3050">
            <v>10</v>
          </cell>
          <cell r="H3050">
            <v>10</v>
          </cell>
          <cell r="J3050">
            <v>1</v>
          </cell>
        </row>
        <row r="3051">
          <cell r="A3051" t="str">
            <v>Art. 8 - I</v>
          </cell>
          <cell r="G3051">
            <v>10</v>
          </cell>
          <cell r="H3051">
            <v>10</v>
          </cell>
          <cell r="J3051">
            <v>1</v>
          </cell>
        </row>
        <row r="3052">
          <cell r="A3052" t="str">
            <v>Art. 8 - I</v>
          </cell>
          <cell r="G3052">
            <v>10</v>
          </cell>
          <cell r="H3052">
            <v>10</v>
          </cell>
          <cell r="J3052">
            <v>1</v>
          </cell>
        </row>
        <row r="3053">
          <cell r="A3053" t="str">
            <v>Art. 8 - I</v>
          </cell>
          <cell r="G3053">
            <v>10</v>
          </cell>
          <cell r="H3053">
            <v>10</v>
          </cell>
          <cell r="J3053">
            <v>1</v>
          </cell>
        </row>
        <row r="3054">
          <cell r="A3054" t="str">
            <v>Art. 8 - I</v>
          </cell>
          <cell r="G3054">
            <v>10</v>
          </cell>
          <cell r="H3054">
            <v>10</v>
          </cell>
          <cell r="J3054">
            <v>1</v>
          </cell>
        </row>
        <row r="3055">
          <cell r="A3055" t="str">
            <v>Art. 8 - I</v>
          </cell>
          <cell r="G3055">
            <v>10</v>
          </cell>
          <cell r="H3055">
            <v>10</v>
          </cell>
          <cell r="J3055">
            <v>1</v>
          </cell>
        </row>
        <row r="3056">
          <cell r="A3056" t="str">
            <v>Art. 8 - I</v>
          </cell>
          <cell r="G3056">
            <v>10</v>
          </cell>
          <cell r="H3056">
            <v>10</v>
          </cell>
          <cell r="J3056">
            <v>1</v>
          </cell>
        </row>
        <row r="3057">
          <cell r="A3057" t="str">
            <v>Art. 8 - I</v>
          </cell>
          <cell r="G3057">
            <v>10</v>
          </cell>
          <cell r="H3057">
            <v>10</v>
          </cell>
          <cell r="J3057">
            <v>1</v>
          </cell>
        </row>
        <row r="3058">
          <cell r="A3058" t="str">
            <v>Art. 8 - I</v>
          </cell>
          <cell r="G3058">
            <v>10</v>
          </cell>
          <cell r="H3058">
            <v>10</v>
          </cell>
          <cell r="J3058">
            <v>1</v>
          </cell>
        </row>
        <row r="3059">
          <cell r="A3059" t="str">
            <v>Art. 8 - I</v>
          </cell>
          <cell r="G3059">
            <v>10</v>
          </cell>
          <cell r="H3059">
            <v>10</v>
          </cell>
          <cell r="J3059">
            <v>1</v>
          </cell>
        </row>
        <row r="3060">
          <cell r="A3060" t="str">
            <v>Art. 8 - I</v>
          </cell>
          <cell r="G3060">
            <v>10</v>
          </cell>
          <cell r="H3060">
            <v>10</v>
          </cell>
          <cell r="J3060">
            <v>1</v>
          </cell>
        </row>
        <row r="3061">
          <cell r="A3061" t="str">
            <v>Art. 8 - I</v>
          </cell>
          <cell r="G3061">
            <v>10</v>
          </cell>
          <cell r="H3061">
            <v>10</v>
          </cell>
          <cell r="J3061">
            <v>1</v>
          </cell>
        </row>
        <row r="3062">
          <cell r="A3062" t="str">
            <v>Art. 8 - I</v>
          </cell>
          <cell r="G3062">
            <v>10</v>
          </cell>
          <cell r="H3062">
            <v>10</v>
          </cell>
          <cell r="J3062">
            <v>1</v>
          </cell>
        </row>
        <row r="3063">
          <cell r="A3063" t="str">
            <v>Art. 8 - I</v>
          </cell>
          <cell r="G3063">
            <v>10</v>
          </cell>
          <cell r="H3063">
            <v>10</v>
          </cell>
          <cell r="J3063">
            <v>1</v>
          </cell>
        </row>
        <row r="3064">
          <cell r="A3064" t="str">
            <v>Art. 8 - I</v>
          </cell>
          <cell r="G3064">
            <v>10</v>
          </cell>
          <cell r="H3064">
            <v>10</v>
          </cell>
          <cell r="J3064">
            <v>1</v>
          </cell>
        </row>
        <row r="3065">
          <cell r="A3065" t="str">
            <v>Art. 8 - I</v>
          </cell>
          <cell r="G3065">
            <v>10</v>
          </cell>
          <cell r="H3065">
            <v>10</v>
          </cell>
          <cell r="J3065">
            <v>1</v>
          </cell>
        </row>
        <row r="3066">
          <cell r="A3066" t="str">
            <v>Art. 8 - I</v>
          </cell>
          <cell r="G3066">
            <v>10</v>
          </cell>
          <cell r="H3066">
            <v>10</v>
          </cell>
          <cell r="J3066">
            <v>1</v>
          </cell>
        </row>
        <row r="3067">
          <cell r="A3067" t="str">
            <v>Art. 8 - I</v>
          </cell>
          <cell r="G3067">
            <v>10</v>
          </cell>
          <cell r="H3067">
            <v>10</v>
          </cell>
          <cell r="J3067">
            <v>1</v>
          </cell>
        </row>
        <row r="3068">
          <cell r="A3068" t="str">
            <v>Art. 8 - I</v>
          </cell>
          <cell r="G3068">
            <v>10</v>
          </cell>
          <cell r="H3068">
            <v>10</v>
          </cell>
          <cell r="J3068">
            <v>1</v>
          </cell>
        </row>
        <row r="3069">
          <cell r="A3069" t="str">
            <v>Art. 8 - I</v>
          </cell>
          <cell r="G3069">
            <v>10</v>
          </cell>
          <cell r="H3069">
            <v>10</v>
          </cell>
          <cell r="J3069">
            <v>1</v>
          </cell>
        </row>
        <row r="3070">
          <cell r="A3070" t="str">
            <v>Art. 8 - I</v>
          </cell>
          <cell r="G3070">
            <v>10</v>
          </cell>
          <cell r="H3070">
            <v>10</v>
          </cell>
          <cell r="J3070">
            <v>1</v>
          </cell>
        </row>
        <row r="3071">
          <cell r="A3071" t="str">
            <v>Art. 8 - I</v>
          </cell>
          <cell r="G3071">
            <v>10</v>
          </cell>
          <cell r="H3071">
            <v>10</v>
          </cell>
          <cell r="J3071">
            <v>1</v>
          </cell>
        </row>
        <row r="3072">
          <cell r="A3072" t="str">
            <v>Art. 8 - I</v>
          </cell>
          <cell r="G3072">
            <v>10</v>
          </cell>
          <cell r="H3072">
            <v>10</v>
          </cell>
          <cell r="J3072">
            <v>1</v>
          </cell>
        </row>
        <row r="3073">
          <cell r="A3073" t="str">
            <v>Art. 8 - I</v>
          </cell>
          <cell r="G3073">
            <v>10</v>
          </cell>
          <cell r="H3073">
            <v>10</v>
          </cell>
          <cell r="J3073">
            <v>1</v>
          </cell>
        </row>
        <row r="3074">
          <cell r="A3074" t="str">
            <v>Art. 8 - I</v>
          </cell>
          <cell r="G3074">
            <v>10</v>
          </cell>
          <cell r="H3074">
            <v>10</v>
          </cell>
          <cell r="J3074">
            <v>1</v>
          </cell>
        </row>
        <row r="3075">
          <cell r="A3075" t="str">
            <v>Art. 8 - I</v>
          </cell>
          <cell r="G3075">
            <v>10</v>
          </cell>
          <cell r="H3075">
            <v>10</v>
          </cell>
          <cell r="J3075">
            <v>1</v>
          </cell>
        </row>
        <row r="3076">
          <cell r="A3076" t="str">
            <v>Art. 8 - I</v>
          </cell>
          <cell r="G3076">
            <v>10</v>
          </cell>
          <cell r="H3076">
            <v>10</v>
          </cell>
          <cell r="J3076">
            <v>1</v>
          </cell>
        </row>
        <row r="3077">
          <cell r="A3077" t="str">
            <v>Art. 8 - I</v>
          </cell>
          <cell r="G3077">
            <v>10</v>
          </cell>
          <cell r="H3077">
            <v>10</v>
          </cell>
          <cell r="J3077">
            <v>1</v>
          </cell>
        </row>
        <row r="3078">
          <cell r="A3078" t="str">
            <v>Art. 8 - I</v>
          </cell>
          <cell r="G3078">
            <v>10</v>
          </cell>
          <cell r="H3078">
            <v>10</v>
          </cell>
          <cell r="J3078">
            <v>1</v>
          </cell>
        </row>
        <row r="3079">
          <cell r="A3079" t="str">
            <v>Art. 8 - I</v>
          </cell>
          <cell r="G3079">
            <v>10</v>
          </cell>
          <cell r="H3079">
            <v>10</v>
          </cell>
          <cell r="J3079">
            <v>1</v>
          </cell>
        </row>
        <row r="3080">
          <cell r="A3080" t="str">
            <v>Art. 8 - I</v>
          </cell>
          <cell r="G3080">
            <v>10</v>
          </cell>
          <cell r="H3080">
            <v>10</v>
          </cell>
          <cell r="J3080">
            <v>1</v>
          </cell>
        </row>
        <row r="3081">
          <cell r="A3081" t="str">
            <v>Art. 8 - I</v>
          </cell>
          <cell r="G3081">
            <v>10</v>
          </cell>
          <cell r="H3081">
            <v>10</v>
          </cell>
          <cell r="J3081">
            <v>1</v>
          </cell>
        </row>
        <row r="3082">
          <cell r="A3082" t="str">
            <v>Art. 8 - I</v>
          </cell>
          <cell r="G3082">
            <v>10</v>
          </cell>
          <cell r="H3082">
            <v>10</v>
          </cell>
          <cell r="J3082">
            <v>1</v>
          </cell>
        </row>
        <row r="3083">
          <cell r="A3083" t="str">
            <v>Art. 8 - I</v>
          </cell>
          <cell r="G3083">
            <v>10</v>
          </cell>
          <cell r="H3083">
            <v>10</v>
          </cell>
          <cell r="J3083">
            <v>1</v>
          </cell>
        </row>
        <row r="3084">
          <cell r="A3084" t="str">
            <v>Art. 8 - I</v>
          </cell>
          <cell r="G3084">
            <v>10</v>
          </cell>
          <cell r="H3084">
            <v>10</v>
          </cell>
          <cell r="J3084">
            <v>1</v>
          </cell>
        </row>
        <row r="3085">
          <cell r="A3085" t="str">
            <v>Art. 8 - I</v>
          </cell>
          <cell r="G3085">
            <v>10</v>
          </cell>
          <cell r="H3085">
            <v>10</v>
          </cell>
          <cell r="J3085">
            <v>1</v>
          </cell>
        </row>
        <row r="3086">
          <cell r="A3086" t="str">
            <v>Art. 8 - I</v>
          </cell>
          <cell r="G3086">
            <v>10</v>
          </cell>
          <cell r="H3086">
            <v>10</v>
          </cell>
          <cell r="J3086">
            <v>1</v>
          </cell>
        </row>
        <row r="3087">
          <cell r="A3087" t="str">
            <v>Art. 8 - I</v>
          </cell>
          <cell r="G3087">
            <v>10</v>
          </cell>
          <cell r="H3087">
            <v>10</v>
          </cell>
          <cell r="J3087">
            <v>1</v>
          </cell>
        </row>
        <row r="3088">
          <cell r="A3088" t="str">
            <v>Art. 8 - I</v>
          </cell>
          <cell r="G3088">
            <v>10</v>
          </cell>
          <cell r="H3088">
            <v>10</v>
          </cell>
          <cell r="J3088">
            <v>1</v>
          </cell>
        </row>
        <row r="3089">
          <cell r="A3089" t="str">
            <v>Art. 8 - I</v>
          </cell>
          <cell r="G3089">
            <v>10</v>
          </cell>
          <cell r="H3089">
            <v>10</v>
          </cell>
          <cell r="J3089">
            <v>1</v>
          </cell>
        </row>
        <row r="3090">
          <cell r="A3090" t="str">
            <v>Art. 8 - I</v>
          </cell>
          <cell r="G3090">
            <v>10</v>
          </cell>
          <cell r="H3090">
            <v>10</v>
          </cell>
          <cell r="J3090">
            <v>1</v>
          </cell>
        </row>
        <row r="3091">
          <cell r="A3091" t="str">
            <v>Art. 8 - I</v>
          </cell>
          <cell r="G3091">
            <v>10</v>
          </cell>
          <cell r="H3091">
            <v>10</v>
          </cell>
          <cell r="J3091">
            <v>1</v>
          </cell>
        </row>
        <row r="3092">
          <cell r="A3092" t="str">
            <v>Art. 8 - I</v>
          </cell>
          <cell r="G3092">
            <v>10</v>
          </cell>
          <cell r="H3092">
            <v>10</v>
          </cell>
          <cell r="J3092">
            <v>1</v>
          </cell>
        </row>
        <row r="3093">
          <cell r="A3093" t="str">
            <v>Art. 8 - I</v>
          </cell>
          <cell r="G3093">
            <v>10</v>
          </cell>
          <cell r="H3093">
            <v>10</v>
          </cell>
          <cell r="J3093">
            <v>1</v>
          </cell>
        </row>
        <row r="3094">
          <cell r="A3094" t="str">
            <v>Art. 8 - I</v>
          </cell>
          <cell r="G3094">
            <v>10</v>
          </cell>
          <cell r="H3094">
            <v>10</v>
          </cell>
          <cell r="J3094">
            <v>1</v>
          </cell>
        </row>
        <row r="3095">
          <cell r="A3095" t="str">
            <v>Art. 8 - I</v>
          </cell>
          <cell r="G3095">
            <v>10</v>
          </cell>
          <cell r="H3095">
            <v>10</v>
          </cell>
          <cell r="J3095">
            <v>1</v>
          </cell>
        </row>
        <row r="3096">
          <cell r="A3096" t="str">
            <v>Art. 8 - I</v>
          </cell>
          <cell r="G3096">
            <v>10</v>
          </cell>
          <cell r="H3096">
            <v>10</v>
          </cell>
          <cell r="J3096">
            <v>1</v>
          </cell>
        </row>
        <row r="3097">
          <cell r="A3097" t="str">
            <v>Art. 8 - I</v>
          </cell>
          <cell r="G3097">
            <v>10</v>
          </cell>
          <cell r="H3097">
            <v>10</v>
          </cell>
          <cell r="J3097">
            <v>1</v>
          </cell>
        </row>
        <row r="3098">
          <cell r="A3098" t="str">
            <v>Art. 8 - I</v>
          </cell>
          <cell r="G3098">
            <v>10</v>
          </cell>
          <cell r="H3098">
            <v>10</v>
          </cell>
          <cell r="J3098">
            <v>1</v>
          </cell>
        </row>
        <row r="3099">
          <cell r="A3099" t="str">
            <v>Art. 8 - I</v>
          </cell>
          <cell r="G3099">
            <v>10</v>
          </cell>
          <cell r="H3099">
            <v>10</v>
          </cell>
          <cell r="J3099">
            <v>1</v>
          </cell>
        </row>
        <row r="3100">
          <cell r="A3100" t="str">
            <v>Art. 8 - I</v>
          </cell>
          <cell r="G3100">
            <v>10</v>
          </cell>
          <cell r="H3100">
            <v>10</v>
          </cell>
          <cell r="J3100">
            <v>1</v>
          </cell>
        </row>
        <row r="3101">
          <cell r="A3101" t="str">
            <v>Art. 8 - I</v>
          </cell>
          <cell r="G3101">
            <v>10</v>
          </cell>
          <cell r="H3101">
            <v>10</v>
          </cell>
          <cell r="J3101">
            <v>1</v>
          </cell>
        </row>
        <row r="3102">
          <cell r="A3102" t="str">
            <v>Art. 8 - I</v>
          </cell>
          <cell r="G3102">
            <v>10</v>
          </cell>
          <cell r="H3102">
            <v>10</v>
          </cell>
          <cell r="J3102">
            <v>1</v>
          </cell>
        </row>
        <row r="3103">
          <cell r="A3103" t="str">
            <v>Art. 8 - I</v>
          </cell>
          <cell r="G3103">
            <v>10</v>
          </cell>
          <cell r="H3103">
            <v>10</v>
          </cell>
          <cell r="J3103">
            <v>1</v>
          </cell>
        </row>
        <row r="3104">
          <cell r="A3104" t="str">
            <v>Art. 8 - I</v>
          </cell>
          <cell r="G3104">
            <v>10</v>
          </cell>
          <cell r="H3104">
            <v>10</v>
          </cell>
          <cell r="J3104">
            <v>1</v>
          </cell>
        </row>
        <row r="3105">
          <cell r="A3105" t="str">
            <v>Art. 8 - I</v>
          </cell>
          <cell r="G3105">
            <v>10</v>
          </cell>
          <cell r="H3105">
            <v>10</v>
          </cell>
          <cell r="J3105">
            <v>1</v>
          </cell>
        </row>
        <row r="3106">
          <cell r="A3106" t="str">
            <v>Art. 8 - I</v>
          </cell>
          <cell r="G3106">
            <v>10</v>
          </cell>
          <cell r="H3106">
            <v>10</v>
          </cell>
          <cell r="J3106">
            <v>1</v>
          </cell>
        </row>
        <row r="3107">
          <cell r="A3107" t="str">
            <v>Art. 8 - I</v>
          </cell>
          <cell r="G3107">
            <v>10</v>
          </cell>
          <cell r="H3107">
            <v>10</v>
          </cell>
          <cell r="J3107">
            <v>1</v>
          </cell>
        </row>
        <row r="3108">
          <cell r="A3108" t="str">
            <v>Art. 8 - I</v>
          </cell>
          <cell r="G3108">
            <v>10</v>
          </cell>
          <cell r="H3108">
            <v>10</v>
          </cell>
          <cell r="J3108">
            <v>1</v>
          </cell>
        </row>
        <row r="3109">
          <cell r="A3109" t="str">
            <v>Art. 8 - I</v>
          </cell>
          <cell r="G3109">
            <v>10</v>
          </cell>
          <cell r="H3109">
            <v>10</v>
          </cell>
          <cell r="J3109">
            <v>1</v>
          </cell>
        </row>
        <row r="3110">
          <cell r="A3110" t="str">
            <v>Art. 8 - I</v>
          </cell>
          <cell r="G3110">
            <v>10</v>
          </cell>
          <cell r="H3110">
            <v>10</v>
          </cell>
          <cell r="J3110">
            <v>1</v>
          </cell>
        </row>
        <row r="3111">
          <cell r="A3111" t="str">
            <v>Art. 8 - I</v>
          </cell>
          <cell r="G3111">
            <v>10</v>
          </cell>
          <cell r="H3111">
            <v>10</v>
          </cell>
          <cell r="J3111">
            <v>1</v>
          </cell>
        </row>
        <row r="3112">
          <cell r="A3112" t="str">
            <v>Art. 8 - I</v>
          </cell>
          <cell r="G3112">
            <v>10</v>
          </cell>
          <cell r="H3112">
            <v>10</v>
          </cell>
          <cell r="J3112">
            <v>1</v>
          </cell>
        </row>
        <row r="3113">
          <cell r="A3113" t="str">
            <v>Art. 8 - I</v>
          </cell>
          <cell r="G3113">
            <v>10</v>
          </cell>
          <cell r="H3113">
            <v>10</v>
          </cell>
          <cell r="J3113">
            <v>1</v>
          </cell>
        </row>
        <row r="3114">
          <cell r="A3114" t="str">
            <v>Art. 8 - I</v>
          </cell>
          <cell r="G3114">
            <v>10</v>
          </cell>
          <cell r="H3114">
            <v>10</v>
          </cell>
          <cell r="J3114">
            <v>1</v>
          </cell>
        </row>
        <row r="3115">
          <cell r="A3115" t="str">
            <v>Art. 8 - I</v>
          </cell>
          <cell r="G3115">
            <v>10</v>
          </cell>
          <cell r="H3115">
            <v>10</v>
          </cell>
          <cell r="J3115">
            <v>1</v>
          </cell>
        </row>
        <row r="3116">
          <cell r="A3116" t="str">
            <v>Art. 8 - I</v>
          </cell>
          <cell r="G3116">
            <v>10</v>
          </cell>
          <cell r="H3116">
            <v>10</v>
          </cell>
          <cell r="J3116">
            <v>1</v>
          </cell>
        </row>
        <row r="3117">
          <cell r="A3117" t="str">
            <v>Art. 8 - I</v>
          </cell>
          <cell r="G3117">
            <v>10</v>
          </cell>
          <cell r="H3117">
            <v>10</v>
          </cell>
          <cell r="J3117">
            <v>1</v>
          </cell>
        </row>
        <row r="3118">
          <cell r="A3118" t="str">
            <v>Art. 8 - I</v>
          </cell>
          <cell r="G3118">
            <v>10</v>
          </cell>
          <cell r="H3118">
            <v>10</v>
          </cell>
          <cell r="J3118">
            <v>1</v>
          </cell>
        </row>
        <row r="3119">
          <cell r="A3119" t="str">
            <v>Art. 8 - I</v>
          </cell>
          <cell r="G3119">
            <v>10</v>
          </cell>
          <cell r="H3119">
            <v>10</v>
          </cell>
          <cell r="J3119">
            <v>1</v>
          </cell>
        </row>
        <row r="3120">
          <cell r="A3120" t="str">
            <v>Art. 8 - I</v>
          </cell>
          <cell r="G3120">
            <v>10</v>
          </cell>
          <cell r="H3120">
            <v>10</v>
          </cell>
          <cell r="J3120">
            <v>1</v>
          </cell>
        </row>
        <row r="3121">
          <cell r="A3121" t="str">
            <v>Art. 8 - I</v>
          </cell>
          <cell r="G3121">
            <v>10</v>
          </cell>
          <cell r="H3121">
            <v>10</v>
          </cell>
          <cell r="J3121">
            <v>1</v>
          </cell>
        </row>
        <row r="3122">
          <cell r="A3122" t="str">
            <v>Art. 8 - I</v>
          </cell>
          <cell r="G3122">
            <v>10</v>
          </cell>
          <cell r="H3122">
            <v>10</v>
          </cell>
          <cell r="J3122">
            <v>1</v>
          </cell>
        </row>
        <row r="3123">
          <cell r="A3123" t="str">
            <v>Art. 8 - I</v>
          </cell>
          <cell r="G3123">
            <v>10</v>
          </cell>
          <cell r="H3123">
            <v>10</v>
          </cell>
          <cell r="J3123">
            <v>1</v>
          </cell>
        </row>
        <row r="3124">
          <cell r="A3124" t="str">
            <v>Art. 8 - I</v>
          </cell>
          <cell r="G3124">
            <v>10</v>
          </cell>
          <cell r="H3124">
            <v>10</v>
          </cell>
          <cell r="J3124">
            <v>1</v>
          </cell>
        </row>
        <row r="3125">
          <cell r="A3125" t="str">
            <v>Art. 8 - I</v>
          </cell>
          <cell r="G3125">
            <v>10</v>
          </cell>
          <cell r="H3125">
            <v>10</v>
          </cell>
          <cell r="J3125">
            <v>1</v>
          </cell>
        </row>
        <row r="3126">
          <cell r="A3126" t="str">
            <v>Art. 8 - I</v>
          </cell>
          <cell r="G3126">
            <v>10</v>
          </cell>
          <cell r="H3126">
            <v>10</v>
          </cell>
          <cell r="J3126">
            <v>1</v>
          </cell>
        </row>
        <row r="3127">
          <cell r="A3127" t="str">
            <v>Art. 8 - I</v>
          </cell>
          <cell r="G3127">
            <v>10</v>
          </cell>
          <cell r="H3127">
            <v>10</v>
          </cell>
          <cell r="J3127">
            <v>1</v>
          </cell>
        </row>
        <row r="3128">
          <cell r="A3128" t="str">
            <v>Art. 8 - I</v>
          </cell>
          <cell r="G3128">
            <v>10</v>
          </cell>
          <cell r="H3128">
            <v>10</v>
          </cell>
          <cell r="J3128">
            <v>1</v>
          </cell>
        </row>
        <row r="3129">
          <cell r="A3129" t="str">
            <v>Art. 8 - I</v>
          </cell>
          <cell r="G3129">
            <v>10</v>
          </cell>
          <cell r="H3129">
            <v>10</v>
          </cell>
          <cell r="J3129">
            <v>1</v>
          </cell>
        </row>
        <row r="3130">
          <cell r="A3130" t="str">
            <v>Art. 8 - I</v>
          </cell>
          <cell r="G3130">
            <v>10</v>
          </cell>
          <cell r="H3130">
            <v>10</v>
          </cell>
          <cell r="J3130">
            <v>1</v>
          </cell>
        </row>
        <row r="3131">
          <cell r="A3131" t="str">
            <v>Art. 8 - I</v>
          </cell>
          <cell r="G3131">
            <v>10</v>
          </cell>
          <cell r="H3131">
            <v>10</v>
          </cell>
          <cell r="J3131">
            <v>1</v>
          </cell>
        </row>
        <row r="3132">
          <cell r="A3132" t="str">
            <v>Art. 8 - I</v>
          </cell>
          <cell r="G3132">
            <v>10</v>
          </cell>
          <cell r="H3132">
            <v>10</v>
          </cell>
          <cell r="J3132">
            <v>1</v>
          </cell>
        </row>
        <row r="3133">
          <cell r="A3133" t="str">
            <v>Art. 8 - I</v>
          </cell>
          <cell r="G3133">
            <v>10</v>
          </cell>
          <cell r="H3133">
            <v>10</v>
          </cell>
          <cell r="J3133">
            <v>1</v>
          </cell>
        </row>
        <row r="3134">
          <cell r="A3134" t="str">
            <v>Art. 8 - I</v>
          </cell>
          <cell r="G3134">
            <v>10</v>
          </cell>
          <cell r="H3134">
            <v>10</v>
          </cell>
          <cell r="J3134">
            <v>1</v>
          </cell>
        </row>
        <row r="3135">
          <cell r="A3135" t="str">
            <v>Art. 8 - I</v>
          </cell>
          <cell r="G3135">
            <v>10</v>
          </cell>
          <cell r="H3135">
            <v>10</v>
          </cell>
          <cell r="J3135">
            <v>1</v>
          </cell>
        </row>
        <row r="3136">
          <cell r="A3136" t="str">
            <v>Art. 8 - I</v>
          </cell>
          <cell r="G3136">
            <v>10</v>
          </cell>
          <cell r="H3136">
            <v>10</v>
          </cell>
          <cell r="J3136">
            <v>1</v>
          </cell>
        </row>
        <row r="3137">
          <cell r="A3137" t="str">
            <v>Art. 8 - I</v>
          </cell>
          <cell r="G3137">
            <v>10</v>
          </cell>
          <cell r="H3137">
            <v>10</v>
          </cell>
          <cell r="J3137">
            <v>1</v>
          </cell>
        </row>
        <row r="3138">
          <cell r="A3138" t="str">
            <v>Art. 8 - I</v>
          </cell>
          <cell r="G3138">
            <v>10</v>
          </cell>
          <cell r="H3138">
            <v>10</v>
          </cell>
          <cell r="J3138">
            <v>1</v>
          </cell>
        </row>
        <row r="3139">
          <cell r="A3139" t="str">
            <v>Art. 8 - I</v>
          </cell>
          <cell r="G3139">
            <v>10</v>
          </cell>
          <cell r="H3139">
            <v>10</v>
          </cell>
          <cell r="J3139">
            <v>1</v>
          </cell>
        </row>
        <row r="3140">
          <cell r="A3140" t="str">
            <v>Art. 8 - I</v>
          </cell>
          <cell r="G3140">
            <v>10</v>
          </cell>
          <cell r="H3140">
            <v>10</v>
          </cell>
          <cell r="J3140">
            <v>1</v>
          </cell>
        </row>
        <row r="3141">
          <cell r="A3141" t="str">
            <v>Art. 8 - I</v>
          </cell>
          <cell r="G3141">
            <v>10</v>
          </cell>
          <cell r="H3141">
            <v>10</v>
          </cell>
          <cell r="J3141">
            <v>1</v>
          </cell>
        </row>
        <row r="3142">
          <cell r="A3142" t="str">
            <v>Art. 8 - I</v>
          </cell>
          <cell r="G3142">
            <v>10</v>
          </cell>
          <cell r="H3142">
            <v>10</v>
          </cell>
          <cell r="J3142">
            <v>1</v>
          </cell>
        </row>
        <row r="3143">
          <cell r="A3143" t="str">
            <v>Art. 8 - I</v>
          </cell>
          <cell r="G3143">
            <v>10</v>
          </cell>
          <cell r="H3143">
            <v>10</v>
          </cell>
          <cell r="J3143">
            <v>1</v>
          </cell>
        </row>
        <row r="3144">
          <cell r="A3144" t="str">
            <v>Art. 8 - I</v>
          </cell>
          <cell r="G3144">
            <v>10</v>
          </cell>
          <cell r="H3144">
            <v>10</v>
          </cell>
          <cell r="J3144">
            <v>1</v>
          </cell>
        </row>
        <row r="3145">
          <cell r="A3145" t="str">
            <v>Art. 8 - I</v>
          </cell>
          <cell r="G3145">
            <v>10</v>
          </cell>
          <cell r="H3145">
            <v>10</v>
          </cell>
          <cell r="J3145">
            <v>1</v>
          </cell>
        </row>
        <row r="3146">
          <cell r="A3146" t="str">
            <v>Art. 8 - I</v>
          </cell>
          <cell r="G3146">
            <v>10</v>
          </cell>
          <cell r="H3146">
            <v>10</v>
          </cell>
          <cell r="J3146">
            <v>1</v>
          </cell>
        </row>
        <row r="3147">
          <cell r="A3147" t="str">
            <v>Art. 8 - I</v>
          </cell>
          <cell r="G3147">
            <v>10</v>
          </cell>
          <cell r="H3147">
            <v>10</v>
          </cell>
          <cell r="J3147">
            <v>1</v>
          </cell>
        </row>
        <row r="3148">
          <cell r="A3148" t="str">
            <v>Art. 8 - I</v>
          </cell>
          <cell r="G3148">
            <v>10</v>
          </cell>
          <cell r="H3148">
            <v>10</v>
          </cell>
          <cell r="J3148">
            <v>1</v>
          </cell>
        </row>
        <row r="3149">
          <cell r="A3149" t="str">
            <v>Art. 8 - I</v>
          </cell>
          <cell r="G3149">
            <v>10</v>
          </cell>
          <cell r="H3149">
            <v>10</v>
          </cell>
          <cell r="J3149">
            <v>1</v>
          </cell>
        </row>
        <row r="3150">
          <cell r="A3150" t="str">
            <v>Art. 8 - I</v>
          </cell>
          <cell r="G3150">
            <v>10</v>
          </cell>
          <cell r="H3150">
            <v>10</v>
          </cell>
          <cell r="J3150">
            <v>1</v>
          </cell>
        </row>
        <row r="3151">
          <cell r="A3151" t="str">
            <v>Art. 8 - I</v>
          </cell>
          <cell r="G3151">
            <v>10</v>
          </cell>
          <cell r="H3151">
            <v>10</v>
          </cell>
          <cell r="J3151">
            <v>1</v>
          </cell>
        </row>
        <row r="3152">
          <cell r="A3152" t="str">
            <v>Art. 8 - I</v>
          </cell>
          <cell r="G3152">
            <v>10</v>
          </cell>
          <cell r="H3152">
            <v>10</v>
          </cell>
          <cell r="J3152">
            <v>1</v>
          </cell>
        </row>
        <row r="3153">
          <cell r="A3153" t="str">
            <v>Art. 8 - I</v>
          </cell>
          <cell r="G3153">
            <v>10</v>
          </cell>
          <cell r="H3153">
            <v>10</v>
          </cell>
          <cell r="J3153">
            <v>1</v>
          </cell>
        </row>
        <row r="3154">
          <cell r="A3154" t="str">
            <v>Art. 8 - I</v>
          </cell>
          <cell r="G3154">
            <v>10</v>
          </cell>
          <cell r="H3154">
            <v>10</v>
          </cell>
          <cell r="J3154">
            <v>1</v>
          </cell>
        </row>
        <row r="3155">
          <cell r="A3155" t="str">
            <v>Art. 8 - I</v>
          </cell>
          <cell r="G3155">
            <v>10</v>
          </cell>
          <cell r="H3155">
            <v>10</v>
          </cell>
          <cell r="J3155">
            <v>1</v>
          </cell>
        </row>
        <row r="3156">
          <cell r="A3156" t="str">
            <v>Art. 8 - I</v>
          </cell>
          <cell r="G3156">
            <v>10</v>
          </cell>
          <cell r="H3156">
            <v>10</v>
          </cell>
          <cell r="J3156">
            <v>1</v>
          </cell>
        </row>
        <row r="3157">
          <cell r="A3157" t="str">
            <v>Art. 8 - I</v>
          </cell>
          <cell r="G3157">
            <v>10</v>
          </cell>
          <cell r="H3157">
            <v>10</v>
          </cell>
          <cell r="J3157">
            <v>1</v>
          </cell>
        </row>
        <row r="3158">
          <cell r="A3158" t="str">
            <v>Art. 8 - I</v>
          </cell>
          <cell r="G3158">
            <v>10</v>
          </cell>
          <cell r="H3158">
            <v>10</v>
          </cell>
          <cell r="J3158">
            <v>1</v>
          </cell>
        </row>
        <row r="3159">
          <cell r="A3159" t="str">
            <v>Art. 8 - I</v>
          </cell>
          <cell r="G3159">
            <v>10</v>
          </cell>
          <cell r="H3159">
            <v>10</v>
          </cell>
          <cell r="J3159">
            <v>1</v>
          </cell>
        </row>
        <row r="3160">
          <cell r="A3160" t="str">
            <v>Art. 8 - I</v>
          </cell>
          <cell r="G3160">
            <v>10</v>
          </cell>
          <cell r="H3160">
            <v>10</v>
          </cell>
          <cell r="J3160">
            <v>1</v>
          </cell>
        </row>
        <row r="3161">
          <cell r="A3161" t="str">
            <v>Art. 8 - I</v>
          </cell>
          <cell r="G3161">
            <v>10</v>
          </cell>
          <cell r="H3161">
            <v>10</v>
          </cell>
          <cell r="J3161">
            <v>1</v>
          </cell>
        </row>
        <row r="3162">
          <cell r="A3162" t="str">
            <v>Art. 8 - I</v>
          </cell>
          <cell r="G3162">
            <v>10</v>
          </cell>
          <cell r="H3162">
            <v>10</v>
          </cell>
          <cell r="J3162">
            <v>1</v>
          </cell>
        </row>
        <row r="3163">
          <cell r="A3163" t="str">
            <v>Art. 8 - I</v>
          </cell>
          <cell r="G3163">
            <v>10</v>
          </cell>
          <cell r="H3163">
            <v>10</v>
          </cell>
          <cell r="J3163">
            <v>1</v>
          </cell>
        </row>
        <row r="3164">
          <cell r="A3164" t="str">
            <v>Art. 8 - I</v>
          </cell>
          <cell r="G3164">
            <v>10</v>
          </cell>
          <cell r="H3164">
            <v>10</v>
          </cell>
          <cell r="J3164">
            <v>1</v>
          </cell>
        </row>
        <row r="3165">
          <cell r="A3165" t="str">
            <v>Art. 8 - I</v>
          </cell>
          <cell r="G3165">
            <v>10</v>
          </cell>
          <cell r="H3165">
            <v>10</v>
          </cell>
          <cell r="J3165">
            <v>1</v>
          </cell>
        </row>
        <row r="3166">
          <cell r="A3166" t="str">
            <v>Art. 8 - I</v>
          </cell>
          <cell r="G3166">
            <v>10</v>
          </cell>
          <cell r="H3166">
            <v>10</v>
          </cell>
          <cell r="J3166">
            <v>1</v>
          </cell>
        </row>
        <row r="3167">
          <cell r="A3167" t="str">
            <v>Art. 8 - I</v>
          </cell>
          <cell r="G3167">
            <v>10</v>
          </cell>
          <cell r="H3167">
            <v>10</v>
          </cell>
          <cell r="J3167">
            <v>1</v>
          </cell>
        </row>
        <row r="3168">
          <cell r="A3168" t="str">
            <v>Art. 8 - I</v>
          </cell>
          <cell r="G3168">
            <v>10</v>
          </cell>
          <cell r="H3168">
            <v>10</v>
          </cell>
          <cell r="J3168">
            <v>1</v>
          </cell>
        </row>
        <row r="3169">
          <cell r="A3169" t="str">
            <v>Art. 8 - I</v>
          </cell>
          <cell r="G3169">
            <v>10</v>
          </cell>
          <cell r="H3169">
            <v>10</v>
          </cell>
          <cell r="J3169">
            <v>1</v>
          </cell>
        </row>
        <row r="3170">
          <cell r="A3170" t="str">
            <v>Art. 8 - I</v>
          </cell>
          <cell r="G3170">
            <v>10</v>
          </cell>
          <cell r="H3170">
            <v>10</v>
          </cell>
          <cell r="J3170">
            <v>1</v>
          </cell>
        </row>
        <row r="3171">
          <cell r="A3171" t="str">
            <v>Art. 8 - I</v>
          </cell>
          <cell r="G3171">
            <v>10</v>
          </cell>
          <cell r="H3171">
            <v>10</v>
          </cell>
          <cell r="J3171">
            <v>1</v>
          </cell>
        </row>
        <row r="3172">
          <cell r="A3172" t="str">
            <v>Art. 8 - I</v>
          </cell>
          <cell r="G3172">
            <v>10</v>
          </cell>
          <cell r="H3172">
            <v>10</v>
          </cell>
          <cell r="J3172">
            <v>1</v>
          </cell>
        </row>
        <row r="3173">
          <cell r="A3173" t="str">
            <v>Art. 8 - I</v>
          </cell>
          <cell r="G3173">
            <v>10</v>
          </cell>
          <cell r="H3173">
            <v>10</v>
          </cell>
          <cell r="J3173">
            <v>1</v>
          </cell>
        </row>
        <row r="3174">
          <cell r="A3174" t="str">
            <v>Art. 8 - I</v>
          </cell>
          <cell r="G3174">
            <v>10</v>
          </cell>
          <cell r="H3174">
            <v>10</v>
          </cell>
          <cell r="J3174">
            <v>1</v>
          </cell>
        </row>
        <row r="3175">
          <cell r="A3175" t="str">
            <v>Art. 8 - I</v>
          </cell>
          <cell r="G3175">
            <v>10</v>
          </cell>
          <cell r="H3175">
            <v>10</v>
          </cell>
          <cell r="J3175">
            <v>1</v>
          </cell>
        </row>
        <row r="3176">
          <cell r="A3176" t="str">
            <v>Art. 8 - I</v>
          </cell>
          <cell r="G3176">
            <v>10</v>
          </cell>
          <cell r="H3176">
            <v>10</v>
          </cell>
          <cell r="J3176">
            <v>1</v>
          </cell>
        </row>
        <row r="3177">
          <cell r="A3177" t="str">
            <v>Art. 8 - I</v>
          </cell>
          <cell r="G3177">
            <v>10</v>
          </cell>
          <cell r="H3177">
            <v>10</v>
          </cell>
          <cell r="J3177">
            <v>1</v>
          </cell>
        </row>
        <row r="3178">
          <cell r="A3178" t="str">
            <v>Art. 8 - I</v>
          </cell>
          <cell r="G3178">
            <v>10</v>
          </cell>
          <cell r="H3178">
            <v>10</v>
          </cell>
          <cell r="J3178">
            <v>1</v>
          </cell>
        </row>
        <row r="3179">
          <cell r="A3179" t="str">
            <v>Art. 8 - I</v>
          </cell>
          <cell r="G3179">
            <v>10</v>
          </cell>
          <cell r="H3179">
            <v>10</v>
          </cell>
          <cell r="J3179">
            <v>1</v>
          </cell>
        </row>
        <row r="3180">
          <cell r="A3180" t="str">
            <v>Art. 8 - I</v>
          </cell>
          <cell r="G3180">
            <v>10</v>
          </cell>
          <cell r="H3180">
            <v>10</v>
          </cell>
          <cell r="J3180">
            <v>1</v>
          </cell>
        </row>
        <row r="3181">
          <cell r="A3181" t="str">
            <v>Art. 8 - I</v>
          </cell>
          <cell r="G3181">
            <v>10</v>
          </cell>
          <cell r="H3181">
            <v>10</v>
          </cell>
          <cell r="J3181">
            <v>1</v>
          </cell>
        </row>
        <row r="3182">
          <cell r="A3182" t="str">
            <v>Art. 8 - I</v>
          </cell>
          <cell r="G3182">
            <v>10</v>
          </cell>
          <cell r="H3182">
            <v>10</v>
          </cell>
          <cell r="J3182">
            <v>1</v>
          </cell>
        </row>
        <row r="3183">
          <cell r="A3183" t="str">
            <v>Art. 8 - I</v>
          </cell>
          <cell r="G3183">
            <v>10</v>
          </cell>
          <cell r="H3183">
            <v>10</v>
          </cell>
          <cell r="J3183">
            <v>1</v>
          </cell>
        </row>
        <row r="3184">
          <cell r="A3184" t="str">
            <v>Art. 8 - I</v>
          </cell>
          <cell r="G3184">
            <v>10</v>
          </cell>
          <cell r="H3184">
            <v>10</v>
          </cell>
          <cell r="J3184">
            <v>1</v>
          </cell>
        </row>
        <row r="3185">
          <cell r="A3185" t="str">
            <v>Art. 8 - I</v>
          </cell>
          <cell r="G3185">
            <v>10</v>
          </cell>
          <cell r="H3185">
            <v>10</v>
          </cell>
          <cell r="J3185">
            <v>1</v>
          </cell>
        </row>
        <row r="3186">
          <cell r="A3186" t="str">
            <v>Art. 8 - I</v>
          </cell>
          <cell r="G3186">
            <v>10</v>
          </cell>
          <cell r="H3186">
            <v>10</v>
          </cell>
          <cell r="J3186">
            <v>1</v>
          </cell>
        </row>
        <row r="3187">
          <cell r="A3187" t="str">
            <v>Art. 8 - I</v>
          </cell>
          <cell r="G3187">
            <v>10</v>
          </cell>
          <cell r="H3187">
            <v>10</v>
          </cell>
          <cell r="J3187">
            <v>1</v>
          </cell>
        </row>
        <row r="3188">
          <cell r="A3188" t="str">
            <v>Art. 8 - I</v>
          </cell>
          <cell r="G3188">
            <v>10</v>
          </cell>
          <cell r="H3188">
            <v>10</v>
          </cell>
          <cell r="J3188">
            <v>1</v>
          </cell>
        </row>
        <row r="3189">
          <cell r="A3189" t="str">
            <v>Art. 8 - I</v>
          </cell>
          <cell r="G3189">
            <v>10</v>
          </cell>
          <cell r="H3189">
            <v>10</v>
          </cell>
          <cell r="J3189">
            <v>1</v>
          </cell>
        </row>
        <row r="3190">
          <cell r="A3190" t="str">
            <v>Art. 8 - I</v>
          </cell>
          <cell r="G3190">
            <v>10</v>
          </cell>
          <cell r="H3190">
            <v>10</v>
          </cell>
          <cell r="J3190">
            <v>1</v>
          </cell>
        </row>
        <row r="3191">
          <cell r="A3191" t="str">
            <v>Art. 8 - I</v>
          </cell>
          <cell r="G3191">
            <v>10</v>
          </cell>
          <cell r="H3191">
            <v>10</v>
          </cell>
          <cell r="J3191">
            <v>1</v>
          </cell>
        </row>
        <row r="3192">
          <cell r="A3192" t="str">
            <v>Art. 8 - I</v>
          </cell>
          <cell r="G3192">
            <v>10</v>
          </cell>
          <cell r="H3192">
            <v>10</v>
          </cell>
          <cell r="J3192">
            <v>1</v>
          </cell>
        </row>
        <row r="3193">
          <cell r="A3193" t="str">
            <v>Art. 8 - I</v>
          </cell>
          <cell r="G3193">
            <v>10</v>
          </cell>
          <cell r="H3193">
            <v>10</v>
          </cell>
          <cell r="J3193">
            <v>1</v>
          </cell>
        </row>
        <row r="3194">
          <cell r="A3194" t="str">
            <v>Art. 8 - I</v>
          </cell>
          <cell r="G3194">
            <v>10</v>
          </cell>
          <cell r="H3194">
            <v>10</v>
          </cell>
          <cell r="J3194">
            <v>1</v>
          </cell>
        </row>
        <row r="3195">
          <cell r="A3195" t="str">
            <v>Art. 8 - I</v>
          </cell>
          <cell r="G3195">
            <v>10</v>
          </cell>
          <cell r="H3195">
            <v>10</v>
          </cell>
          <cell r="J3195">
            <v>1</v>
          </cell>
        </row>
        <row r="3196">
          <cell r="A3196" t="str">
            <v>Art. 8 - I</v>
          </cell>
          <cell r="G3196">
            <v>10</v>
          </cell>
          <cell r="H3196">
            <v>10</v>
          </cell>
          <cell r="J3196">
            <v>1</v>
          </cell>
        </row>
        <row r="3197">
          <cell r="A3197" t="str">
            <v>Art. 8 - I</v>
          </cell>
          <cell r="G3197">
            <v>10</v>
          </cell>
          <cell r="H3197">
            <v>10</v>
          </cell>
          <cell r="J3197">
            <v>1</v>
          </cell>
        </row>
        <row r="3198">
          <cell r="A3198" t="str">
            <v>Art. 8 - I</v>
          </cell>
          <cell r="G3198">
            <v>10</v>
          </cell>
          <cell r="H3198">
            <v>10</v>
          </cell>
          <cell r="J3198">
            <v>1</v>
          </cell>
        </row>
        <row r="3199">
          <cell r="A3199" t="str">
            <v>Art. 8 - I</v>
          </cell>
          <cell r="G3199">
            <v>10</v>
          </cell>
          <cell r="H3199">
            <v>10</v>
          </cell>
          <cell r="J3199">
            <v>1</v>
          </cell>
        </row>
        <row r="3200">
          <cell r="A3200" t="str">
            <v>Art. 8 - I</v>
          </cell>
          <cell r="G3200">
            <v>10</v>
          </cell>
          <cell r="H3200">
            <v>10</v>
          </cell>
          <cell r="J3200">
            <v>1</v>
          </cell>
        </row>
        <row r="3201">
          <cell r="A3201" t="str">
            <v>Art. 8 - I</v>
          </cell>
          <cell r="G3201">
            <v>10</v>
          </cell>
          <cell r="H3201">
            <v>10</v>
          </cell>
          <cell r="J3201">
            <v>1</v>
          </cell>
        </row>
        <row r="3202">
          <cell r="A3202" t="str">
            <v>Art. 8 - I</v>
          </cell>
          <cell r="G3202">
            <v>10</v>
          </cell>
          <cell r="H3202">
            <v>10</v>
          </cell>
          <cell r="J3202">
            <v>1</v>
          </cell>
        </row>
        <row r="3203">
          <cell r="A3203" t="str">
            <v>Art. 8 - I</v>
          </cell>
          <cell r="G3203">
            <v>10</v>
          </cell>
          <cell r="H3203">
            <v>10</v>
          </cell>
          <cell r="J3203">
            <v>1</v>
          </cell>
        </row>
        <row r="3204">
          <cell r="A3204" t="str">
            <v>Art. 8 - I</v>
          </cell>
          <cell r="G3204">
            <v>10</v>
          </cell>
          <cell r="H3204">
            <v>10</v>
          </cell>
          <cell r="J3204">
            <v>1</v>
          </cell>
        </row>
        <row r="3205">
          <cell r="A3205" t="str">
            <v>Art. 8 - I</v>
          </cell>
          <cell r="G3205">
            <v>10</v>
          </cell>
          <cell r="H3205">
            <v>10</v>
          </cell>
          <cell r="J3205">
            <v>1</v>
          </cell>
        </row>
        <row r="3206">
          <cell r="A3206" t="str">
            <v>Art. 8 - I</v>
          </cell>
          <cell r="G3206">
            <v>10</v>
          </cell>
          <cell r="H3206">
            <v>10</v>
          </cell>
          <cell r="J3206">
            <v>1</v>
          </cell>
        </row>
        <row r="3207">
          <cell r="A3207" t="str">
            <v>Art. 8 - I</v>
          </cell>
          <cell r="G3207">
            <v>10</v>
          </cell>
          <cell r="H3207">
            <v>10</v>
          </cell>
          <cell r="J3207">
            <v>1</v>
          </cell>
        </row>
        <row r="3208">
          <cell r="A3208" t="str">
            <v>Art. 8 - I</v>
          </cell>
          <cell r="G3208">
            <v>10</v>
          </cell>
          <cell r="H3208">
            <v>10</v>
          </cell>
          <cell r="J3208">
            <v>1</v>
          </cell>
        </row>
        <row r="3209">
          <cell r="A3209" t="str">
            <v>Art. 8 - I</v>
          </cell>
          <cell r="G3209">
            <v>10</v>
          </cell>
          <cell r="H3209">
            <v>10</v>
          </cell>
          <cell r="J3209">
            <v>1</v>
          </cell>
        </row>
        <row r="3210">
          <cell r="A3210" t="str">
            <v>Art. 8 - I</v>
          </cell>
          <cell r="G3210">
            <v>10</v>
          </cell>
          <cell r="H3210">
            <v>10</v>
          </cell>
          <cell r="J3210">
            <v>1</v>
          </cell>
        </row>
        <row r="3211">
          <cell r="A3211" t="str">
            <v>Art. 8 - I</v>
          </cell>
          <cell r="G3211">
            <v>10</v>
          </cell>
          <cell r="H3211">
            <v>10</v>
          </cell>
          <cell r="J3211">
            <v>1</v>
          </cell>
        </row>
        <row r="3212">
          <cell r="A3212" t="str">
            <v>Art. 8 - I</v>
          </cell>
          <cell r="G3212">
            <v>10</v>
          </cell>
          <cell r="H3212">
            <v>10</v>
          </cell>
          <cell r="J3212">
            <v>1</v>
          </cell>
        </row>
        <row r="3213">
          <cell r="A3213" t="str">
            <v>Art. 8 - I</v>
          </cell>
          <cell r="G3213">
            <v>10</v>
          </cell>
          <cell r="H3213">
            <v>10</v>
          </cell>
          <cell r="J3213">
            <v>1</v>
          </cell>
        </row>
        <row r="3214">
          <cell r="A3214" t="str">
            <v>Art. 8 - I</v>
          </cell>
          <cell r="G3214">
            <v>10</v>
          </cell>
          <cell r="H3214">
            <v>10</v>
          </cell>
          <cell r="J3214">
            <v>1</v>
          </cell>
        </row>
        <row r="3215">
          <cell r="A3215" t="str">
            <v>Art. 8 - I</v>
          </cell>
          <cell r="G3215">
            <v>10</v>
          </cell>
          <cell r="H3215">
            <v>10</v>
          </cell>
          <cell r="J3215">
            <v>1</v>
          </cell>
        </row>
        <row r="3216">
          <cell r="A3216" t="str">
            <v>Art. 8 - I</v>
          </cell>
          <cell r="G3216">
            <v>10</v>
          </cell>
          <cell r="H3216">
            <v>10</v>
          </cell>
          <cell r="J3216">
            <v>1</v>
          </cell>
        </row>
        <row r="3217">
          <cell r="A3217" t="str">
            <v>Art. 8 - I</v>
          </cell>
          <cell r="G3217">
            <v>10</v>
          </cell>
          <cell r="H3217">
            <v>10</v>
          </cell>
          <cell r="J3217">
            <v>1</v>
          </cell>
        </row>
        <row r="3218">
          <cell r="A3218" t="str">
            <v>Art. 8 - I</v>
          </cell>
          <cell r="G3218">
            <v>10</v>
          </cell>
          <cell r="H3218">
            <v>10</v>
          </cell>
          <cell r="J3218">
            <v>1</v>
          </cell>
        </row>
        <row r="3219">
          <cell r="A3219" t="str">
            <v>Art. 8 - I</v>
          </cell>
          <cell r="G3219">
            <v>10</v>
          </cell>
          <cell r="H3219">
            <v>10</v>
          </cell>
          <cell r="J3219">
            <v>1</v>
          </cell>
        </row>
        <row r="3220">
          <cell r="A3220" t="str">
            <v>Art. 8 - I</v>
          </cell>
          <cell r="G3220">
            <v>10</v>
          </cell>
          <cell r="H3220">
            <v>10</v>
          </cell>
          <cell r="J3220">
            <v>1</v>
          </cell>
        </row>
        <row r="3221">
          <cell r="A3221" t="str">
            <v>Art. 8 - I</v>
          </cell>
          <cell r="G3221">
            <v>10</v>
          </cell>
          <cell r="H3221">
            <v>10</v>
          </cell>
          <cell r="J3221">
            <v>1</v>
          </cell>
        </row>
        <row r="3222">
          <cell r="A3222" t="str">
            <v>Art. 8 - I</v>
          </cell>
          <cell r="G3222">
            <v>10</v>
          </cell>
          <cell r="H3222">
            <v>10</v>
          </cell>
          <cell r="J3222">
            <v>1</v>
          </cell>
        </row>
        <row r="3223">
          <cell r="A3223" t="str">
            <v>Art. 8 - VI</v>
          </cell>
          <cell r="G3223">
            <v>10</v>
          </cell>
          <cell r="H3223">
            <v>0</v>
          </cell>
          <cell r="J3223">
            <v>0</v>
          </cell>
        </row>
        <row r="3224">
          <cell r="A3224" t="str">
            <v>Art. 8 - VI</v>
          </cell>
          <cell r="G3224">
            <v>10</v>
          </cell>
          <cell r="H3224">
            <v>0</v>
          </cell>
          <cell r="J3224">
            <v>0</v>
          </cell>
        </row>
        <row r="3225">
          <cell r="A3225" t="str">
            <v>Art. 8 - VI</v>
          </cell>
          <cell r="G3225">
            <v>10</v>
          </cell>
          <cell r="H3225">
            <v>0</v>
          </cell>
          <cell r="J3225">
            <v>0</v>
          </cell>
        </row>
        <row r="3226">
          <cell r="A3226" t="str">
            <v>Art. 8 - VI</v>
          </cell>
          <cell r="G3226">
            <v>10</v>
          </cell>
          <cell r="H3226">
            <v>10</v>
          </cell>
          <cell r="J3226">
            <v>1</v>
          </cell>
        </row>
        <row r="3227">
          <cell r="A3227" t="str">
            <v>Art. 8 - VI</v>
          </cell>
          <cell r="G3227">
            <v>10</v>
          </cell>
          <cell r="H3227">
            <v>0</v>
          </cell>
          <cell r="J3227">
            <v>0</v>
          </cell>
        </row>
        <row r="3228">
          <cell r="A3228" t="str">
            <v>Art. 8 - VI</v>
          </cell>
          <cell r="G3228">
            <v>5</v>
          </cell>
          <cell r="H3228">
            <v>5</v>
          </cell>
          <cell r="J3228">
            <v>1</v>
          </cell>
        </row>
        <row r="3229">
          <cell r="A3229" t="str">
            <v>Art. 8 - VI</v>
          </cell>
          <cell r="G3229">
            <v>5</v>
          </cell>
          <cell r="H3229">
            <v>5</v>
          </cell>
          <cell r="J3229">
            <v>1</v>
          </cell>
        </row>
        <row r="3230">
          <cell r="A3230" t="str">
            <v>Art. 8 - VI</v>
          </cell>
          <cell r="G3230">
            <v>5</v>
          </cell>
          <cell r="H3230">
            <v>0</v>
          </cell>
          <cell r="J3230">
            <v>0</v>
          </cell>
        </row>
        <row r="3231">
          <cell r="A3231" t="str">
            <v>Art. 8 - VI</v>
          </cell>
          <cell r="G3231">
            <v>5</v>
          </cell>
          <cell r="H3231">
            <v>5</v>
          </cell>
          <cell r="J3231">
            <v>1</v>
          </cell>
        </row>
        <row r="3232">
          <cell r="A3232" t="str">
            <v>Art. 8 - VI</v>
          </cell>
          <cell r="G3232">
            <v>5</v>
          </cell>
          <cell r="H3232">
            <v>5</v>
          </cell>
          <cell r="J3232">
            <v>1</v>
          </cell>
        </row>
        <row r="3233">
          <cell r="A3233" t="str">
            <v>Art. 8 - VI</v>
          </cell>
          <cell r="G3233">
            <v>5</v>
          </cell>
          <cell r="H3233">
            <v>5</v>
          </cell>
          <cell r="J3233">
            <v>1</v>
          </cell>
        </row>
        <row r="3234">
          <cell r="A3234" t="str">
            <v>Art. 8 - VI</v>
          </cell>
          <cell r="G3234">
            <v>5</v>
          </cell>
          <cell r="H3234">
            <v>5</v>
          </cell>
          <cell r="J3234">
            <v>1</v>
          </cell>
        </row>
        <row r="3235">
          <cell r="A3235" t="str">
            <v>Art. 8 - VI</v>
          </cell>
          <cell r="G3235">
            <v>5</v>
          </cell>
          <cell r="H3235">
            <v>0</v>
          </cell>
          <cell r="J3235">
            <v>0</v>
          </cell>
        </row>
        <row r="3236">
          <cell r="A3236" t="str">
            <v>Art. 8 - VI</v>
          </cell>
          <cell r="G3236">
            <v>5</v>
          </cell>
          <cell r="H3236">
            <v>5</v>
          </cell>
          <cell r="J3236">
            <v>1</v>
          </cell>
        </row>
        <row r="3237">
          <cell r="A3237" t="str">
            <v>Art. 8 - VI</v>
          </cell>
          <cell r="G3237">
            <v>5</v>
          </cell>
          <cell r="H3237">
            <v>0</v>
          </cell>
          <cell r="J3237">
            <v>0</v>
          </cell>
        </row>
        <row r="3238">
          <cell r="A3238" t="str">
            <v>Art. 8 - VI</v>
          </cell>
          <cell r="G3238">
            <v>5</v>
          </cell>
          <cell r="H3238">
            <v>0</v>
          </cell>
          <cell r="J3238">
            <v>0</v>
          </cell>
        </row>
        <row r="3239">
          <cell r="A3239" t="str">
            <v>Art. 8 - VI</v>
          </cell>
          <cell r="G3239">
            <v>5</v>
          </cell>
          <cell r="H3239">
            <v>5</v>
          </cell>
          <cell r="J3239">
            <v>1</v>
          </cell>
        </row>
        <row r="3240">
          <cell r="A3240" t="str">
            <v>Art. 8 - VI</v>
          </cell>
          <cell r="G3240">
            <v>5</v>
          </cell>
          <cell r="H3240">
            <v>5</v>
          </cell>
          <cell r="J3240">
            <v>1</v>
          </cell>
        </row>
        <row r="3241">
          <cell r="A3241" t="str">
            <v>Art. 8 - VI</v>
          </cell>
          <cell r="G3241">
            <v>5</v>
          </cell>
          <cell r="H3241">
            <v>5</v>
          </cell>
          <cell r="J3241">
            <v>1</v>
          </cell>
        </row>
        <row r="3242">
          <cell r="A3242" t="str">
            <v>Art. 8 - VI</v>
          </cell>
          <cell r="G3242">
            <v>5</v>
          </cell>
          <cell r="H3242">
            <v>0</v>
          </cell>
          <cell r="J3242">
            <v>0</v>
          </cell>
        </row>
        <row r="3243">
          <cell r="A3243" t="str">
            <v>Art. 8 - VI</v>
          </cell>
          <cell r="G3243">
            <v>5</v>
          </cell>
          <cell r="H3243">
            <v>0</v>
          </cell>
          <cell r="J3243">
            <v>0</v>
          </cell>
        </row>
        <row r="3244">
          <cell r="A3244" t="str">
            <v>Art. 8 - VI</v>
          </cell>
          <cell r="G3244">
            <v>5</v>
          </cell>
          <cell r="H3244">
            <v>0</v>
          </cell>
          <cell r="J3244">
            <v>0</v>
          </cell>
        </row>
        <row r="3245">
          <cell r="A3245" t="str">
            <v>Art. 8 - VI</v>
          </cell>
          <cell r="G3245">
            <v>5</v>
          </cell>
          <cell r="H3245">
            <v>5</v>
          </cell>
          <cell r="J3245">
            <v>1</v>
          </cell>
        </row>
        <row r="3246">
          <cell r="A3246" t="str">
            <v>Art. 8 - VI</v>
          </cell>
          <cell r="G3246">
            <v>5</v>
          </cell>
          <cell r="H3246">
            <v>0</v>
          </cell>
          <cell r="J3246">
            <v>0</v>
          </cell>
        </row>
        <row r="3247">
          <cell r="A3247" t="str">
            <v>Art. 8 - VI</v>
          </cell>
          <cell r="G3247">
            <v>5</v>
          </cell>
          <cell r="H3247">
            <v>5</v>
          </cell>
          <cell r="J3247">
            <v>1</v>
          </cell>
        </row>
        <row r="3248">
          <cell r="A3248" t="str">
            <v>Art. 8 - VI</v>
          </cell>
          <cell r="G3248">
            <v>5</v>
          </cell>
          <cell r="H3248">
            <v>0</v>
          </cell>
          <cell r="J3248">
            <v>0</v>
          </cell>
        </row>
        <row r="3249">
          <cell r="A3249" t="str">
            <v>Art. 8 - VI</v>
          </cell>
          <cell r="G3249">
            <v>5</v>
          </cell>
          <cell r="H3249">
            <v>0</v>
          </cell>
          <cell r="J3249">
            <v>0</v>
          </cell>
        </row>
        <row r="3250">
          <cell r="A3250" t="str">
            <v>Art. 8 - VI</v>
          </cell>
          <cell r="G3250">
            <v>5</v>
          </cell>
          <cell r="H3250">
            <v>5</v>
          </cell>
          <cell r="J3250">
            <v>1</v>
          </cell>
        </row>
        <row r="3251">
          <cell r="A3251" t="str">
            <v>Art. 8 - VI</v>
          </cell>
          <cell r="G3251">
            <v>5</v>
          </cell>
          <cell r="H3251">
            <v>5</v>
          </cell>
          <cell r="J3251">
            <v>1</v>
          </cell>
        </row>
        <row r="3252">
          <cell r="A3252" t="str">
            <v>Art. 7 - I</v>
          </cell>
          <cell r="G3252">
            <v>100</v>
          </cell>
          <cell r="H3252">
            <v>60</v>
          </cell>
          <cell r="J3252">
            <v>0.6</v>
          </cell>
        </row>
        <row r="3253">
          <cell r="A3253" t="str">
            <v>Art. 7 - I</v>
          </cell>
          <cell r="G3253">
            <v>100</v>
          </cell>
          <cell r="H3253">
            <v>70</v>
          </cell>
          <cell r="J3253">
            <v>0.7</v>
          </cell>
        </row>
        <row r="3254">
          <cell r="A3254" t="str">
            <v>Art. 7 - I</v>
          </cell>
          <cell r="G3254">
            <v>100</v>
          </cell>
          <cell r="H3254">
            <v>90</v>
          </cell>
          <cell r="J3254">
            <v>0.9</v>
          </cell>
        </row>
        <row r="3255">
          <cell r="A3255" t="str">
            <v>Art. 7 - I</v>
          </cell>
          <cell r="G3255">
            <v>100</v>
          </cell>
          <cell r="H3255">
            <v>90</v>
          </cell>
          <cell r="J3255">
            <v>0.9</v>
          </cell>
        </row>
        <row r="3256">
          <cell r="A3256" t="str">
            <v>Art. 7 - I</v>
          </cell>
          <cell r="G3256">
            <v>100</v>
          </cell>
          <cell r="H3256">
            <v>90</v>
          </cell>
          <cell r="J3256">
            <v>0.9</v>
          </cell>
        </row>
        <row r="3257">
          <cell r="A3257" t="str">
            <v>Art. 7 - I</v>
          </cell>
          <cell r="G3257">
            <v>100</v>
          </cell>
          <cell r="H3257">
            <v>70</v>
          </cell>
          <cell r="J3257">
            <v>0.7</v>
          </cell>
        </row>
        <row r="3258">
          <cell r="A3258" t="str">
            <v>Art. 7 - I</v>
          </cell>
          <cell r="G3258">
            <v>100</v>
          </cell>
          <cell r="H3258">
            <v>60</v>
          </cell>
          <cell r="J3258">
            <v>0.6</v>
          </cell>
        </row>
        <row r="3259">
          <cell r="A3259" t="str">
            <v>Art. 7 - I</v>
          </cell>
          <cell r="G3259">
            <v>100</v>
          </cell>
          <cell r="H3259">
            <v>90</v>
          </cell>
          <cell r="J3259">
            <v>0.9</v>
          </cell>
        </row>
        <row r="3260">
          <cell r="A3260" t="str">
            <v>Art. 7 - I</v>
          </cell>
          <cell r="G3260">
            <v>100</v>
          </cell>
          <cell r="H3260">
            <v>70</v>
          </cell>
          <cell r="J3260">
            <v>0.7</v>
          </cell>
        </row>
        <row r="3261">
          <cell r="A3261" t="str">
            <v>Art. 7 - I</v>
          </cell>
          <cell r="G3261">
            <v>100</v>
          </cell>
          <cell r="H3261">
            <v>60</v>
          </cell>
          <cell r="J3261">
            <v>0.6</v>
          </cell>
        </row>
        <row r="3262">
          <cell r="A3262" t="str">
            <v>Art. 7 - I</v>
          </cell>
          <cell r="G3262">
            <v>100</v>
          </cell>
          <cell r="H3262">
            <v>90</v>
          </cell>
          <cell r="J3262">
            <v>0.9</v>
          </cell>
        </row>
        <row r="3263">
          <cell r="A3263" t="str">
            <v>Art. 7 - I</v>
          </cell>
          <cell r="G3263">
            <v>100</v>
          </cell>
          <cell r="H3263">
            <v>90</v>
          </cell>
          <cell r="J3263">
            <v>0.9</v>
          </cell>
        </row>
        <row r="3264">
          <cell r="A3264" t="str">
            <v>Art. 7 - I</v>
          </cell>
          <cell r="G3264">
            <v>100</v>
          </cell>
          <cell r="H3264">
            <v>70</v>
          </cell>
          <cell r="J3264">
            <v>0.7</v>
          </cell>
        </row>
        <row r="3265">
          <cell r="A3265" t="str">
            <v>Art. 7 - I</v>
          </cell>
          <cell r="G3265">
            <v>100</v>
          </cell>
          <cell r="H3265">
            <v>80</v>
          </cell>
          <cell r="J3265">
            <v>0.8</v>
          </cell>
        </row>
        <row r="3266">
          <cell r="A3266" t="str">
            <v>Art. 7 - I</v>
          </cell>
          <cell r="G3266">
            <v>100</v>
          </cell>
          <cell r="H3266">
            <v>80</v>
          </cell>
          <cell r="J3266">
            <v>0.8</v>
          </cell>
        </row>
        <row r="3267">
          <cell r="A3267" t="str">
            <v>Art. 7 - I</v>
          </cell>
          <cell r="G3267">
            <v>100</v>
          </cell>
          <cell r="H3267">
            <v>90</v>
          </cell>
          <cell r="J3267">
            <v>0.9</v>
          </cell>
        </row>
        <row r="3268">
          <cell r="A3268" t="str">
            <v>Art. 7 - I</v>
          </cell>
          <cell r="G3268">
            <v>100</v>
          </cell>
          <cell r="H3268">
            <v>80</v>
          </cell>
          <cell r="J3268">
            <v>0.8</v>
          </cell>
        </row>
        <row r="3269">
          <cell r="A3269" t="str">
            <v>Art. 7 - I</v>
          </cell>
          <cell r="G3269">
            <v>100</v>
          </cell>
          <cell r="H3269">
            <v>70</v>
          </cell>
          <cell r="J3269">
            <v>0.7</v>
          </cell>
        </row>
        <row r="3270">
          <cell r="A3270" t="str">
            <v>Art. 7 - I</v>
          </cell>
          <cell r="G3270">
            <v>100</v>
          </cell>
          <cell r="H3270">
            <v>80</v>
          </cell>
          <cell r="J3270">
            <v>0.8</v>
          </cell>
        </row>
        <row r="3271">
          <cell r="A3271" t="str">
            <v>Art. 7 - I</v>
          </cell>
          <cell r="G3271">
            <v>100</v>
          </cell>
          <cell r="H3271">
            <v>80</v>
          </cell>
          <cell r="J3271">
            <v>0.8</v>
          </cell>
        </row>
        <row r="3272">
          <cell r="A3272" t="str">
            <v>Art. 7 - I</v>
          </cell>
          <cell r="G3272">
            <v>100</v>
          </cell>
          <cell r="H3272">
            <v>80</v>
          </cell>
          <cell r="J3272">
            <v>0.8</v>
          </cell>
        </row>
        <row r="3273">
          <cell r="A3273" t="str">
            <v>Art. 7 - I</v>
          </cell>
          <cell r="G3273">
            <v>100</v>
          </cell>
          <cell r="H3273">
            <v>90</v>
          </cell>
          <cell r="J3273">
            <v>0.9</v>
          </cell>
        </row>
        <row r="3274">
          <cell r="A3274" t="str">
            <v>Art. 7 - I</v>
          </cell>
          <cell r="G3274">
            <v>100</v>
          </cell>
          <cell r="H3274">
            <v>90</v>
          </cell>
          <cell r="J3274">
            <v>0.9</v>
          </cell>
        </row>
        <row r="3275">
          <cell r="A3275" t="str">
            <v>Art. 7 - I</v>
          </cell>
          <cell r="G3275">
            <v>100</v>
          </cell>
          <cell r="H3275">
            <v>80</v>
          </cell>
          <cell r="J3275">
            <v>0.8</v>
          </cell>
        </row>
        <row r="3276">
          <cell r="A3276" t="str">
            <v>Art. 8 - VIII</v>
          </cell>
          <cell r="G3276">
            <v>50</v>
          </cell>
          <cell r="H3276">
            <v>50</v>
          </cell>
          <cell r="J3276">
            <v>1</v>
          </cell>
        </row>
        <row r="3277">
          <cell r="A3277" t="str">
            <v>Art. 8 - VIII</v>
          </cell>
          <cell r="G3277">
            <v>50</v>
          </cell>
          <cell r="H3277">
            <v>40</v>
          </cell>
          <cell r="J3277">
            <v>0.8</v>
          </cell>
        </row>
        <row r="3278">
          <cell r="A3278" t="str">
            <v>Art. 8 - VIII</v>
          </cell>
          <cell r="G3278">
            <v>50</v>
          </cell>
          <cell r="H3278">
            <v>40</v>
          </cell>
          <cell r="J3278">
            <v>0.8</v>
          </cell>
        </row>
        <row r="3279">
          <cell r="A3279" t="str">
            <v>Art. 8 - VIII</v>
          </cell>
          <cell r="G3279">
            <v>50</v>
          </cell>
          <cell r="H3279">
            <v>40</v>
          </cell>
          <cell r="J3279">
            <v>0.8</v>
          </cell>
        </row>
        <row r="3280">
          <cell r="A3280" t="str">
            <v>Art. 8 - VIII</v>
          </cell>
          <cell r="G3280">
            <v>50</v>
          </cell>
          <cell r="H3280">
            <v>40</v>
          </cell>
          <cell r="J3280">
            <v>0.8</v>
          </cell>
        </row>
        <row r="3281">
          <cell r="A3281" t="str">
            <v>Art. 8 - VIII</v>
          </cell>
          <cell r="G3281">
            <v>50</v>
          </cell>
          <cell r="H3281">
            <v>40</v>
          </cell>
          <cell r="J3281">
            <v>0.8</v>
          </cell>
        </row>
        <row r="3282">
          <cell r="A3282" t="str">
            <v>Art. 8 - VIII</v>
          </cell>
          <cell r="G3282">
            <v>50</v>
          </cell>
          <cell r="H3282">
            <v>40</v>
          </cell>
          <cell r="J3282">
            <v>0.8</v>
          </cell>
        </row>
        <row r="3283">
          <cell r="A3283" t="str">
            <v>Art. 8 - VIII</v>
          </cell>
          <cell r="G3283">
            <v>50</v>
          </cell>
          <cell r="H3283">
            <v>40</v>
          </cell>
          <cell r="J3283">
            <v>0.8</v>
          </cell>
        </row>
        <row r="3284">
          <cell r="A3284" t="str">
            <v>Art. 8 - VIII</v>
          </cell>
          <cell r="G3284">
            <v>50</v>
          </cell>
          <cell r="H3284">
            <v>50</v>
          </cell>
          <cell r="J3284">
            <v>1</v>
          </cell>
        </row>
        <row r="3285">
          <cell r="A3285" t="str">
            <v>Art. 8 - VIII</v>
          </cell>
          <cell r="G3285">
            <v>50</v>
          </cell>
          <cell r="H3285">
            <v>50</v>
          </cell>
          <cell r="J3285">
            <v>1</v>
          </cell>
        </row>
        <row r="3286">
          <cell r="A3286" t="str">
            <v>Art. 8 - VIII</v>
          </cell>
          <cell r="G3286">
            <v>50</v>
          </cell>
          <cell r="H3286">
            <v>40</v>
          </cell>
          <cell r="J3286">
            <v>0.8</v>
          </cell>
        </row>
        <row r="3287">
          <cell r="A3287" t="str">
            <v>Art. 8 - VIII</v>
          </cell>
          <cell r="G3287">
            <v>50</v>
          </cell>
          <cell r="H3287">
            <v>50</v>
          </cell>
          <cell r="J3287">
            <v>1</v>
          </cell>
        </row>
        <row r="3288">
          <cell r="A3288" t="str">
            <v>Art. 8 - VIII</v>
          </cell>
          <cell r="G3288">
            <v>50</v>
          </cell>
          <cell r="H3288">
            <v>50</v>
          </cell>
          <cell r="J3288">
            <v>1</v>
          </cell>
        </row>
        <row r="3289">
          <cell r="A3289" t="str">
            <v>Art. 8 - VIII</v>
          </cell>
          <cell r="G3289">
            <v>50</v>
          </cell>
          <cell r="H3289">
            <v>50</v>
          </cell>
          <cell r="J3289">
            <v>1</v>
          </cell>
        </row>
        <row r="3290">
          <cell r="A3290" t="str">
            <v>Art. 8 - VIII</v>
          </cell>
          <cell r="G3290">
            <v>50</v>
          </cell>
          <cell r="H3290">
            <v>40</v>
          </cell>
          <cell r="J3290">
            <v>0.8</v>
          </cell>
        </row>
        <row r="3291">
          <cell r="A3291" t="str">
            <v>Art. 8 - VIII</v>
          </cell>
          <cell r="G3291">
            <v>50</v>
          </cell>
          <cell r="H3291">
            <v>50</v>
          </cell>
          <cell r="J3291">
            <v>1</v>
          </cell>
        </row>
        <row r="3292">
          <cell r="A3292" t="str">
            <v>Art. 8 - VIII</v>
          </cell>
          <cell r="G3292">
            <v>50</v>
          </cell>
          <cell r="H3292">
            <v>50</v>
          </cell>
          <cell r="J3292">
            <v>1</v>
          </cell>
        </row>
        <row r="3293">
          <cell r="A3293" t="str">
            <v>Art. 8 - VIII</v>
          </cell>
          <cell r="G3293">
            <v>50</v>
          </cell>
          <cell r="H3293">
            <v>50</v>
          </cell>
          <cell r="J3293">
            <v>1</v>
          </cell>
        </row>
        <row r="3294">
          <cell r="A3294" t="str">
            <v>Art. 8 - VIII</v>
          </cell>
          <cell r="G3294">
            <v>50</v>
          </cell>
          <cell r="H3294">
            <v>50</v>
          </cell>
          <cell r="J3294">
            <v>1</v>
          </cell>
        </row>
        <row r="3295">
          <cell r="A3295" t="str">
            <v>Art. 8 - VIII</v>
          </cell>
          <cell r="G3295">
            <v>50</v>
          </cell>
          <cell r="H3295">
            <v>50</v>
          </cell>
          <cell r="J3295">
            <v>1</v>
          </cell>
        </row>
        <row r="3296">
          <cell r="A3296" t="str">
            <v>Art. 8 - VIII</v>
          </cell>
          <cell r="G3296">
            <v>50</v>
          </cell>
          <cell r="H3296">
            <v>50</v>
          </cell>
          <cell r="J3296">
            <v>1</v>
          </cell>
        </row>
        <row r="3297">
          <cell r="A3297" t="str">
            <v>Art. 8 - VIII</v>
          </cell>
          <cell r="G3297">
            <v>50</v>
          </cell>
          <cell r="H3297">
            <v>50</v>
          </cell>
          <cell r="J3297">
            <v>1</v>
          </cell>
        </row>
        <row r="3298">
          <cell r="A3298" t="str">
            <v>Art. 8 - VIII</v>
          </cell>
          <cell r="G3298">
            <v>50</v>
          </cell>
          <cell r="H3298">
            <v>50</v>
          </cell>
          <cell r="J3298">
            <v>1</v>
          </cell>
        </row>
        <row r="3299">
          <cell r="A3299" t="str">
            <v>Art. 8 - VIII</v>
          </cell>
          <cell r="G3299">
            <v>50</v>
          </cell>
          <cell r="H3299">
            <v>40</v>
          </cell>
          <cell r="J3299">
            <v>0.8</v>
          </cell>
        </row>
        <row r="3300">
          <cell r="A3300" t="str">
            <v>Art. 8 - I</v>
          </cell>
          <cell r="G3300">
            <v>10</v>
          </cell>
          <cell r="H3300">
            <v>0</v>
          </cell>
          <cell r="J3300">
            <v>0</v>
          </cell>
        </row>
        <row r="3301">
          <cell r="A3301" t="str">
            <v>Art. 8 - I</v>
          </cell>
          <cell r="G3301">
            <v>10</v>
          </cell>
          <cell r="H3301">
            <v>0</v>
          </cell>
          <cell r="J3301">
            <v>0</v>
          </cell>
        </row>
        <row r="3302">
          <cell r="A3302" t="str">
            <v>Art. 8 - I</v>
          </cell>
          <cell r="G3302">
            <v>10</v>
          </cell>
          <cell r="H3302">
            <v>10</v>
          </cell>
          <cell r="J3302">
            <v>1</v>
          </cell>
        </row>
        <row r="3303">
          <cell r="A3303" t="str">
            <v>Art. 8 - I</v>
          </cell>
          <cell r="G3303">
            <v>10</v>
          </cell>
          <cell r="H3303">
            <v>10</v>
          </cell>
          <cell r="J3303">
            <v>1</v>
          </cell>
        </row>
        <row r="3304">
          <cell r="A3304" t="str">
            <v>Art. 8 - I</v>
          </cell>
          <cell r="G3304">
            <v>10</v>
          </cell>
          <cell r="H3304">
            <v>0</v>
          </cell>
          <cell r="J3304">
            <v>0</v>
          </cell>
        </row>
        <row r="3305">
          <cell r="A3305" t="str">
            <v>Art. 8 - I</v>
          </cell>
          <cell r="G3305">
            <v>10</v>
          </cell>
          <cell r="H3305">
            <v>10</v>
          </cell>
          <cell r="J3305">
            <v>1</v>
          </cell>
        </row>
        <row r="3306">
          <cell r="A3306" t="str">
            <v>Art. 8 - I</v>
          </cell>
          <cell r="G3306">
            <v>10</v>
          </cell>
          <cell r="H3306">
            <v>0</v>
          </cell>
          <cell r="J3306">
            <v>0</v>
          </cell>
        </row>
        <row r="3307">
          <cell r="A3307" t="str">
            <v>Art. 8 - I</v>
          </cell>
          <cell r="G3307">
            <v>10</v>
          </cell>
          <cell r="H3307">
            <v>10</v>
          </cell>
          <cell r="J3307">
            <v>1</v>
          </cell>
        </row>
        <row r="3308">
          <cell r="A3308" t="str">
            <v>Art. 8 - I</v>
          </cell>
          <cell r="G3308">
            <v>10</v>
          </cell>
          <cell r="H3308">
            <v>10</v>
          </cell>
          <cell r="J3308">
            <v>1</v>
          </cell>
        </row>
        <row r="3309">
          <cell r="A3309" t="str">
            <v>Art. 8 - I</v>
          </cell>
          <cell r="G3309">
            <v>10</v>
          </cell>
          <cell r="H3309">
            <v>0</v>
          </cell>
          <cell r="J3309">
            <v>0</v>
          </cell>
        </row>
        <row r="3310">
          <cell r="A3310" t="str">
            <v>Art. 8 - I</v>
          </cell>
          <cell r="G3310">
            <v>10</v>
          </cell>
          <cell r="H3310">
            <v>0</v>
          </cell>
          <cell r="J3310">
            <v>0</v>
          </cell>
        </row>
        <row r="3311">
          <cell r="A3311" t="str">
            <v>Art. 8 - I</v>
          </cell>
          <cell r="G3311">
            <v>10</v>
          </cell>
          <cell r="H3311">
            <v>10</v>
          </cell>
          <cell r="J3311">
            <v>1</v>
          </cell>
        </row>
        <row r="3312">
          <cell r="A3312" t="str">
            <v>Art. 8 - I</v>
          </cell>
          <cell r="G3312">
            <v>10</v>
          </cell>
          <cell r="H3312">
            <v>10</v>
          </cell>
          <cell r="J3312">
            <v>1</v>
          </cell>
        </row>
        <row r="3313">
          <cell r="A3313" t="str">
            <v>Art. 8 - I</v>
          </cell>
          <cell r="G3313">
            <v>10</v>
          </cell>
          <cell r="H3313">
            <v>0</v>
          </cell>
          <cell r="J3313">
            <v>0</v>
          </cell>
        </row>
        <row r="3314">
          <cell r="A3314" t="str">
            <v>Art. 8 - I</v>
          </cell>
          <cell r="G3314">
            <v>10</v>
          </cell>
          <cell r="H3314">
            <v>0</v>
          </cell>
          <cell r="J3314">
            <v>0</v>
          </cell>
        </row>
        <row r="3315">
          <cell r="A3315" t="str">
            <v>Art. 8 - I</v>
          </cell>
          <cell r="G3315">
            <v>10</v>
          </cell>
          <cell r="H3315">
            <v>0</v>
          </cell>
          <cell r="J3315">
            <v>0</v>
          </cell>
        </row>
        <row r="3316">
          <cell r="A3316" t="str">
            <v>Art. 8 - I</v>
          </cell>
          <cell r="G3316">
            <v>10</v>
          </cell>
          <cell r="H3316">
            <v>0</v>
          </cell>
          <cell r="J3316">
            <v>0</v>
          </cell>
        </row>
        <row r="3317">
          <cell r="A3317" t="str">
            <v>Art. 8 - I</v>
          </cell>
          <cell r="G3317">
            <v>10</v>
          </cell>
          <cell r="H3317">
            <v>0</v>
          </cell>
          <cell r="J3317">
            <v>0</v>
          </cell>
        </row>
        <row r="3318">
          <cell r="A3318" t="str">
            <v>Art. 8 - I</v>
          </cell>
          <cell r="G3318">
            <v>10</v>
          </cell>
          <cell r="H3318">
            <v>0</v>
          </cell>
          <cell r="J3318">
            <v>0</v>
          </cell>
        </row>
        <row r="3319">
          <cell r="A3319" t="str">
            <v>Art. 8 - I</v>
          </cell>
          <cell r="G3319">
            <v>10</v>
          </cell>
          <cell r="H3319">
            <v>0</v>
          </cell>
          <cell r="J3319">
            <v>0</v>
          </cell>
        </row>
        <row r="3320">
          <cell r="A3320" t="str">
            <v>Art. 8 - I</v>
          </cell>
          <cell r="G3320">
            <v>10</v>
          </cell>
          <cell r="H3320">
            <v>0</v>
          </cell>
          <cell r="J3320">
            <v>0</v>
          </cell>
        </row>
        <row r="3321">
          <cell r="A3321" t="str">
            <v>Art. 8 - I</v>
          </cell>
          <cell r="G3321">
            <v>10</v>
          </cell>
          <cell r="H3321">
            <v>0</v>
          </cell>
          <cell r="J3321">
            <v>0</v>
          </cell>
        </row>
        <row r="3322">
          <cell r="A3322" t="str">
            <v>Art. 8 - I</v>
          </cell>
          <cell r="G3322">
            <v>10</v>
          </cell>
          <cell r="H3322">
            <v>0</v>
          </cell>
          <cell r="J3322">
            <v>0</v>
          </cell>
        </row>
        <row r="3323">
          <cell r="A3323" t="str">
            <v>Art. 8 - I</v>
          </cell>
          <cell r="G3323">
            <v>10</v>
          </cell>
          <cell r="H3323">
            <v>0</v>
          </cell>
          <cell r="J3323">
            <v>0</v>
          </cell>
        </row>
        <row r="3324">
          <cell r="A3324" t="str">
            <v>Art. 8 - I</v>
          </cell>
          <cell r="G3324">
            <v>10</v>
          </cell>
          <cell r="H3324">
            <v>10</v>
          </cell>
          <cell r="J3324">
            <v>1</v>
          </cell>
        </row>
        <row r="3325">
          <cell r="A3325" t="str">
            <v>Art. 8 - I</v>
          </cell>
          <cell r="G3325">
            <v>10</v>
          </cell>
          <cell r="H3325">
            <v>10</v>
          </cell>
          <cell r="J3325">
            <v>1</v>
          </cell>
        </row>
        <row r="3326">
          <cell r="A3326" t="str">
            <v>Art. 8 - I</v>
          </cell>
          <cell r="G3326">
            <v>10</v>
          </cell>
          <cell r="H3326">
            <v>0</v>
          </cell>
          <cell r="J3326">
            <v>0</v>
          </cell>
        </row>
        <row r="3327">
          <cell r="A3327" t="str">
            <v>Art. 8 - I</v>
          </cell>
          <cell r="G3327">
            <v>10</v>
          </cell>
          <cell r="H3327">
            <v>0</v>
          </cell>
          <cell r="J3327">
            <v>0</v>
          </cell>
        </row>
        <row r="3328">
          <cell r="A3328" t="str">
            <v>Art. 8 - I</v>
          </cell>
          <cell r="G3328">
            <v>10</v>
          </cell>
          <cell r="H3328">
            <v>0</v>
          </cell>
          <cell r="J3328">
            <v>0</v>
          </cell>
        </row>
        <row r="3329">
          <cell r="A3329" t="str">
            <v>Art. 8 - I</v>
          </cell>
          <cell r="G3329">
            <v>10</v>
          </cell>
          <cell r="H3329">
            <v>10</v>
          </cell>
          <cell r="J3329">
            <v>1</v>
          </cell>
        </row>
        <row r="3330">
          <cell r="A3330" t="str">
            <v>Art. 8 - I</v>
          </cell>
          <cell r="G3330">
            <v>10</v>
          </cell>
          <cell r="H3330">
            <v>10</v>
          </cell>
          <cell r="J3330">
            <v>1</v>
          </cell>
        </row>
        <row r="3331">
          <cell r="A3331" t="str">
            <v>Art. 8 - I</v>
          </cell>
          <cell r="G3331">
            <v>10</v>
          </cell>
          <cell r="H3331">
            <v>10</v>
          </cell>
          <cell r="J3331">
            <v>1</v>
          </cell>
        </row>
        <row r="3332">
          <cell r="A3332" t="str">
            <v>Art. 8 - I</v>
          </cell>
          <cell r="G3332">
            <v>10</v>
          </cell>
          <cell r="H3332">
            <v>0</v>
          </cell>
          <cell r="J3332">
            <v>0</v>
          </cell>
        </row>
        <row r="3333">
          <cell r="A3333" t="str">
            <v>Art. 8 - I</v>
          </cell>
          <cell r="G3333">
            <v>10</v>
          </cell>
          <cell r="H3333">
            <v>0</v>
          </cell>
          <cell r="J3333">
            <v>0</v>
          </cell>
        </row>
        <row r="3334">
          <cell r="A3334" t="str">
            <v>Art. 8 - I</v>
          </cell>
          <cell r="G3334">
            <v>10</v>
          </cell>
          <cell r="H3334">
            <v>10</v>
          </cell>
          <cell r="J3334">
            <v>1</v>
          </cell>
        </row>
        <row r="3335">
          <cell r="A3335" t="str">
            <v>Art. 8 - I</v>
          </cell>
          <cell r="G3335">
            <v>10</v>
          </cell>
          <cell r="H3335">
            <v>0</v>
          </cell>
          <cell r="J3335">
            <v>0</v>
          </cell>
        </row>
        <row r="3336">
          <cell r="A3336" t="str">
            <v>Art. 8 - I</v>
          </cell>
          <cell r="G3336">
            <v>10</v>
          </cell>
          <cell r="H3336">
            <v>0</v>
          </cell>
          <cell r="J3336">
            <v>0</v>
          </cell>
        </row>
        <row r="3337">
          <cell r="A3337" t="str">
            <v>Art. 8 - I</v>
          </cell>
          <cell r="G3337">
            <v>20</v>
          </cell>
          <cell r="H3337">
            <v>20</v>
          </cell>
          <cell r="J3337">
            <v>1</v>
          </cell>
        </row>
        <row r="3338">
          <cell r="A3338" t="str">
            <v>Art. 8 - I</v>
          </cell>
          <cell r="G3338">
            <v>20</v>
          </cell>
          <cell r="H3338">
            <v>20</v>
          </cell>
          <cell r="J3338">
            <v>1</v>
          </cell>
        </row>
        <row r="3339">
          <cell r="A3339" t="str">
            <v>Art. 8 - I</v>
          </cell>
          <cell r="G3339">
            <v>20</v>
          </cell>
          <cell r="H3339">
            <v>20</v>
          </cell>
          <cell r="J3339">
            <v>1</v>
          </cell>
        </row>
        <row r="3340">
          <cell r="A3340" t="str">
            <v>Art. 8 - I</v>
          </cell>
          <cell r="G3340">
            <v>20</v>
          </cell>
          <cell r="H3340">
            <v>20</v>
          </cell>
          <cell r="J3340">
            <v>1</v>
          </cell>
        </row>
        <row r="3341">
          <cell r="A3341" t="str">
            <v>Art. 8 - I</v>
          </cell>
          <cell r="G3341">
            <v>20</v>
          </cell>
          <cell r="H3341">
            <v>20</v>
          </cell>
          <cell r="J3341">
            <v>1</v>
          </cell>
        </row>
        <row r="3342">
          <cell r="A3342" t="str">
            <v>Art. 8 - I</v>
          </cell>
          <cell r="G3342">
            <v>20</v>
          </cell>
          <cell r="H3342">
            <v>20</v>
          </cell>
          <cell r="J3342">
            <v>1</v>
          </cell>
        </row>
        <row r="3343">
          <cell r="A3343" t="str">
            <v>Art. 8 - I</v>
          </cell>
          <cell r="G3343">
            <v>20</v>
          </cell>
          <cell r="H3343">
            <v>20</v>
          </cell>
          <cell r="J3343">
            <v>1</v>
          </cell>
        </row>
        <row r="3344">
          <cell r="A3344" t="str">
            <v>Art. 8 - I</v>
          </cell>
          <cell r="G3344">
            <v>20</v>
          </cell>
          <cell r="H3344">
            <v>20</v>
          </cell>
          <cell r="J3344">
            <v>1</v>
          </cell>
        </row>
        <row r="3345">
          <cell r="A3345" t="str">
            <v>Art. 8 - I</v>
          </cell>
          <cell r="G3345">
            <v>20</v>
          </cell>
          <cell r="H3345">
            <v>20</v>
          </cell>
          <cell r="J3345">
            <v>1</v>
          </cell>
        </row>
        <row r="3346">
          <cell r="A3346" t="str">
            <v>Art. 8 - I</v>
          </cell>
          <cell r="G3346">
            <v>20</v>
          </cell>
          <cell r="H3346">
            <v>20</v>
          </cell>
          <cell r="J3346">
            <v>1</v>
          </cell>
        </row>
        <row r="3347">
          <cell r="A3347" t="str">
            <v>Art. 8 - I</v>
          </cell>
          <cell r="G3347">
            <v>20</v>
          </cell>
          <cell r="H3347">
            <v>20</v>
          </cell>
          <cell r="J3347">
            <v>1</v>
          </cell>
        </row>
        <row r="3348">
          <cell r="A3348" t="str">
            <v>Art. 8 - I</v>
          </cell>
          <cell r="G3348">
            <v>20</v>
          </cell>
          <cell r="H3348">
            <v>20</v>
          </cell>
          <cell r="J3348">
            <v>1</v>
          </cell>
        </row>
        <row r="3349">
          <cell r="A3349" t="str">
            <v>Art. 8 - I</v>
          </cell>
          <cell r="G3349">
            <v>20</v>
          </cell>
          <cell r="H3349">
            <v>20</v>
          </cell>
          <cell r="J3349">
            <v>1</v>
          </cell>
        </row>
        <row r="3350">
          <cell r="A3350" t="str">
            <v>Art. 8 - I</v>
          </cell>
          <cell r="G3350">
            <v>20</v>
          </cell>
          <cell r="H3350">
            <v>20</v>
          </cell>
          <cell r="J3350">
            <v>1</v>
          </cell>
        </row>
        <row r="3351">
          <cell r="A3351" t="str">
            <v>Art. 8 - I</v>
          </cell>
          <cell r="G3351">
            <v>20</v>
          </cell>
          <cell r="H3351">
            <v>20</v>
          </cell>
          <cell r="J3351">
            <v>1</v>
          </cell>
        </row>
        <row r="3352">
          <cell r="A3352" t="str">
            <v>Art. 8 - I</v>
          </cell>
          <cell r="G3352">
            <v>20</v>
          </cell>
          <cell r="H3352">
            <v>20</v>
          </cell>
          <cell r="J3352">
            <v>1</v>
          </cell>
        </row>
        <row r="3353">
          <cell r="A3353" t="str">
            <v>Art. 8 - I</v>
          </cell>
          <cell r="G3353">
            <v>20</v>
          </cell>
          <cell r="H3353">
            <v>20</v>
          </cell>
          <cell r="J3353">
            <v>1</v>
          </cell>
        </row>
        <row r="3354">
          <cell r="A3354" t="str">
            <v>Art. 8 - I</v>
          </cell>
          <cell r="G3354">
            <v>20</v>
          </cell>
          <cell r="H3354">
            <v>20</v>
          </cell>
          <cell r="J3354">
            <v>1</v>
          </cell>
        </row>
        <row r="3355">
          <cell r="A3355" t="str">
            <v>Art. 8 - I</v>
          </cell>
          <cell r="G3355">
            <v>20</v>
          </cell>
          <cell r="H3355">
            <v>20</v>
          </cell>
          <cell r="J3355">
            <v>1</v>
          </cell>
        </row>
        <row r="3356">
          <cell r="A3356" t="str">
            <v>Art. 8 - I</v>
          </cell>
          <cell r="G3356">
            <v>20</v>
          </cell>
          <cell r="H3356">
            <v>20</v>
          </cell>
          <cell r="J3356">
            <v>1</v>
          </cell>
        </row>
        <row r="3357">
          <cell r="A3357" t="str">
            <v>Art. 8 - I</v>
          </cell>
          <cell r="G3357">
            <v>20</v>
          </cell>
          <cell r="H3357">
            <v>20</v>
          </cell>
          <cell r="J3357">
            <v>1</v>
          </cell>
        </row>
        <row r="3358">
          <cell r="A3358" t="str">
            <v>Art. 8 - I</v>
          </cell>
          <cell r="G3358">
            <v>20</v>
          </cell>
          <cell r="H3358">
            <v>20</v>
          </cell>
          <cell r="J3358">
            <v>1</v>
          </cell>
        </row>
        <row r="3359">
          <cell r="A3359" t="str">
            <v>Art. 8 - I</v>
          </cell>
          <cell r="G3359">
            <v>20</v>
          </cell>
          <cell r="H3359">
            <v>20</v>
          </cell>
          <cell r="J3359">
            <v>1</v>
          </cell>
        </row>
        <row r="3360">
          <cell r="A3360" t="str">
            <v>Art. 8 - I</v>
          </cell>
          <cell r="G3360">
            <v>20</v>
          </cell>
          <cell r="H3360">
            <v>20</v>
          </cell>
          <cell r="J3360">
            <v>1</v>
          </cell>
        </row>
        <row r="3361">
          <cell r="A3361" t="str">
            <v>Art. 8 - I</v>
          </cell>
          <cell r="G3361">
            <v>20</v>
          </cell>
          <cell r="H3361">
            <v>20</v>
          </cell>
          <cell r="J3361">
            <v>1</v>
          </cell>
        </row>
        <row r="3362">
          <cell r="A3362" t="str">
            <v>Art. 8 - I</v>
          </cell>
          <cell r="G3362">
            <v>20</v>
          </cell>
          <cell r="H3362">
            <v>20</v>
          </cell>
          <cell r="J3362">
            <v>1</v>
          </cell>
        </row>
        <row r="3363">
          <cell r="A3363" t="str">
            <v>Art. 8 - I</v>
          </cell>
          <cell r="G3363">
            <v>20</v>
          </cell>
          <cell r="H3363">
            <v>20</v>
          </cell>
          <cell r="J3363">
            <v>1</v>
          </cell>
        </row>
        <row r="3364">
          <cell r="A3364" t="str">
            <v>Art. 8 - I</v>
          </cell>
          <cell r="G3364">
            <v>20</v>
          </cell>
          <cell r="H3364">
            <v>20</v>
          </cell>
          <cell r="J3364">
            <v>1</v>
          </cell>
        </row>
        <row r="3365">
          <cell r="A3365" t="str">
            <v>Art. 8 - I</v>
          </cell>
          <cell r="G3365">
            <v>20</v>
          </cell>
          <cell r="H3365">
            <v>20</v>
          </cell>
          <cell r="J3365">
            <v>1</v>
          </cell>
        </row>
        <row r="3366">
          <cell r="A3366" t="str">
            <v>Art. 8 - I</v>
          </cell>
          <cell r="G3366">
            <v>10</v>
          </cell>
          <cell r="H3366">
            <v>10</v>
          </cell>
          <cell r="J3366">
            <v>1</v>
          </cell>
        </row>
        <row r="3367">
          <cell r="A3367" t="str">
            <v>Art. 8 - I</v>
          </cell>
          <cell r="G3367">
            <v>10</v>
          </cell>
          <cell r="H3367">
            <v>10</v>
          </cell>
          <cell r="J3367">
            <v>1</v>
          </cell>
        </row>
        <row r="3368">
          <cell r="A3368" t="str">
            <v>Art. 8 - I</v>
          </cell>
          <cell r="G3368">
            <v>10</v>
          </cell>
          <cell r="H3368">
            <v>10</v>
          </cell>
          <cell r="J3368">
            <v>1</v>
          </cell>
        </row>
        <row r="3369">
          <cell r="A3369" t="str">
            <v>Art. 8 - I</v>
          </cell>
          <cell r="G3369">
            <v>10</v>
          </cell>
          <cell r="H3369">
            <v>10</v>
          </cell>
          <cell r="J3369">
            <v>1</v>
          </cell>
        </row>
        <row r="3370">
          <cell r="A3370" t="str">
            <v>Art. 8 - I</v>
          </cell>
          <cell r="G3370">
            <v>10</v>
          </cell>
          <cell r="H3370">
            <v>10</v>
          </cell>
          <cell r="J3370">
            <v>1</v>
          </cell>
        </row>
        <row r="3371">
          <cell r="A3371" t="str">
            <v>Art. 8 - I</v>
          </cell>
          <cell r="G3371">
            <v>10</v>
          </cell>
          <cell r="H3371">
            <v>10</v>
          </cell>
          <cell r="J3371">
            <v>1</v>
          </cell>
        </row>
        <row r="3372">
          <cell r="A3372" t="str">
            <v>Art. 8 - I</v>
          </cell>
          <cell r="G3372">
            <v>10</v>
          </cell>
          <cell r="H3372">
            <v>10</v>
          </cell>
          <cell r="J3372">
            <v>1</v>
          </cell>
        </row>
        <row r="3373">
          <cell r="A3373" t="str">
            <v>Art. 8 - I</v>
          </cell>
          <cell r="G3373">
            <v>10</v>
          </cell>
          <cell r="H3373">
            <v>10</v>
          </cell>
          <cell r="J3373">
            <v>1</v>
          </cell>
        </row>
        <row r="3374">
          <cell r="A3374" t="str">
            <v>Art. 8 - I</v>
          </cell>
          <cell r="G3374">
            <v>10</v>
          </cell>
          <cell r="H3374">
            <v>10</v>
          </cell>
          <cell r="J3374">
            <v>1</v>
          </cell>
        </row>
        <row r="3375">
          <cell r="A3375" t="str">
            <v>Art. 8 - I</v>
          </cell>
          <cell r="G3375">
            <v>10</v>
          </cell>
          <cell r="H3375">
            <v>10</v>
          </cell>
          <cell r="J3375">
            <v>1</v>
          </cell>
        </row>
        <row r="3376">
          <cell r="A3376" t="str">
            <v>Art. 8 - I</v>
          </cell>
          <cell r="G3376">
            <v>10</v>
          </cell>
          <cell r="H3376">
            <v>10</v>
          </cell>
          <cell r="J3376">
            <v>1</v>
          </cell>
        </row>
        <row r="3377">
          <cell r="A3377" t="str">
            <v>Art. 8 - I</v>
          </cell>
          <cell r="G3377">
            <v>10</v>
          </cell>
          <cell r="H3377">
            <v>10</v>
          </cell>
          <cell r="J3377">
            <v>1</v>
          </cell>
        </row>
        <row r="3378">
          <cell r="A3378" t="str">
            <v>Art. 8 - I</v>
          </cell>
          <cell r="G3378">
            <v>10</v>
          </cell>
          <cell r="H3378">
            <v>0</v>
          </cell>
          <cell r="J3378">
            <v>0</v>
          </cell>
        </row>
        <row r="3379">
          <cell r="A3379" t="str">
            <v>Art. 8 - I</v>
          </cell>
          <cell r="G3379">
            <v>10</v>
          </cell>
          <cell r="H3379">
            <v>10</v>
          </cell>
          <cell r="J3379">
            <v>1</v>
          </cell>
        </row>
        <row r="3380">
          <cell r="A3380" t="str">
            <v>Art. 8 - I</v>
          </cell>
          <cell r="G3380">
            <v>10</v>
          </cell>
          <cell r="H3380">
            <v>0</v>
          </cell>
          <cell r="J3380">
            <v>0</v>
          </cell>
        </row>
        <row r="3381">
          <cell r="A3381" t="str">
            <v>Art. 8 - I</v>
          </cell>
          <cell r="G3381">
            <v>10</v>
          </cell>
          <cell r="H3381">
            <v>0</v>
          </cell>
          <cell r="J3381">
            <v>0</v>
          </cell>
        </row>
        <row r="3382">
          <cell r="A3382" t="str">
            <v>Art. 8 - I</v>
          </cell>
          <cell r="G3382">
            <v>10</v>
          </cell>
          <cell r="H3382">
            <v>0</v>
          </cell>
          <cell r="J3382">
            <v>0</v>
          </cell>
        </row>
        <row r="3383">
          <cell r="A3383" t="str">
            <v>Art. 8 - I</v>
          </cell>
          <cell r="G3383">
            <v>10</v>
          </cell>
          <cell r="H3383">
            <v>0</v>
          </cell>
          <cell r="J3383">
            <v>0</v>
          </cell>
        </row>
        <row r="3384">
          <cell r="A3384" t="str">
            <v>Art. 8 - I</v>
          </cell>
          <cell r="G3384">
            <v>10</v>
          </cell>
          <cell r="H3384">
            <v>0</v>
          </cell>
          <cell r="J3384">
            <v>0</v>
          </cell>
        </row>
        <row r="3385">
          <cell r="A3385" t="str">
            <v>Art. 8 - I</v>
          </cell>
          <cell r="G3385">
            <v>10</v>
          </cell>
          <cell r="H3385">
            <v>0</v>
          </cell>
          <cell r="J3385">
            <v>0</v>
          </cell>
        </row>
        <row r="3386">
          <cell r="A3386" t="str">
            <v>Art. 8 - I</v>
          </cell>
          <cell r="G3386">
            <v>10</v>
          </cell>
          <cell r="H3386">
            <v>0</v>
          </cell>
          <cell r="J3386">
            <v>0</v>
          </cell>
        </row>
        <row r="3387">
          <cell r="A3387" t="str">
            <v>Art. 8 - I</v>
          </cell>
          <cell r="G3387">
            <v>10</v>
          </cell>
          <cell r="H3387">
            <v>0</v>
          </cell>
          <cell r="J3387">
            <v>0</v>
          </cell>
        </row>
        <row r="3388">
          <cell r="A3388" t="str">
            <v>Art. 8 - I</v>
          </cell>
          <cell r="G3388">
            <v>10</v>
          </cell>
          <cell r="H3388">
            <v>0</v>
          </cell>
          <cell r="J3388">
            <v>0</v>
          </cell>
        </row>
        <row r="3389">
          <cell r="A3389" t="str">
            <v>Art. 8 - I</v>
          </cell>
          <cell r="G3389">
            <v>10</v>
          </cell>
          <cell r="H3389">
            <v>0</v>
          </cell>
          <cell r="J3389">
            <v>0</v>
          </cell>
        </row>
        <row r="3390">
          <cell r="A3390" t="str">
            <v>Art. 8 - I</v>
          </cell>
          <cell r="G3390">
            <v>10</v>
          </cell>
          <cell r="H3390">
            <v>0</v>
          </cell>
          <cell r="J3390">
            <v>0</v>
          </cell>
        </row>
        <row r="3391">
          <cell r="A3391" t="str">
            <v>Art. 8 - I</v>
          </cell>
          <cell r="G3391">
            <v>10</v>
          </cell>
          <cell r="H3391">
            <v>0</v>
          </cell>
          <cell r="J3391">
            <v>0</v>
          </cell>
        </row>
        <row r="3392">
          <cell r="A3392" t="str">
            <v>Art. 8 - I</v>
          </cell>
          <cell r="G3392">
            <v>10</v>
          </cell>
          <cell r="H3392">
            <v>0</v>
          </cell>
          <cell r="J3392">
            <v>0</v>
          </cell>
        </row>
        <row r="3393">
          <cell r="A3393" t="str">
            <v>Art. 8 - I</v>
          </cell>
          <cell r="G3393">
            <v>10</v>
          </cell>
          <cell r="H3393">
            <v>0</v>
          </cell>
          <cell r="J3393">
            <v>0</v>
          </cell>
        </row>
        <row r="3394">
          <cell r="A3394" t="str">
            <v>Art. 8 - I</v>
          </cell>
          <cell r="G3394">
            <v>10</v>
          </cell>
          <cell r="H3394">
            <v>0</v>
          </cell>
          <cell r="J3394">
            <v>0</v>
          </cell>
        </row>
        <row r="3395">
          <cell r="A3395" t="str">
            <v>Art. 8 - I</v>
          </cell>
          <cell r="G3395">
            <v>10</v>
          </cell>
          <cell r="H3395">
            <v>0</v>
          </cell>
          <cell r="J3395">
            <v>0</v>
          </cell>
        </row>
        <row r="3396">
          <cell r="A3396" t="str">
            <v>Art. 8 - I</v>
          </cell>
          <cell r="G3396">
            <v>10</v>
          </cell>
          <cell r="H3396">
            <v>10</v>
          </cell>
          <cell r="J3396">
            <v>1</v>
          </cell>
        </row>
        <row r="3397">
          <cell r="A3397" t="str">
            <v>Art. 8 - I</v>
          </cell>
          <cell r="G3397">
            <v>10</v>
          </cell>
          <cell r="H3397">
            <v>0</v>
          </cell>
          <cell r="J3397">
            <v>0</v>
          </cell>
        </row>
        <row r="3398">
          <cell r="A3398" t="str">
            <v>Art. 8 - I</v>
          </cell>
          <cell r="G3398">
            <v>10</v>
          </cell>
          <cell r="H3398">
            <v>10</v>
          </cell>
          <cell r="J3398">
            <v>1</v>
          </cell>
        </row>
        <row r="3399">
          <cell r="A3399" t="str">
            <v>Art. 8 - I</v>
          </cell>
          <cell r="G3399">
            <v>10</v>
          </cell>
          <cell r="H3399">
            <v>0</v>
          </cell>
          <cell r="J3399">
            <v>0</v>
          </cell>
        </row>
        <row r="3400">
          <cell r="A3400" t="str">
            <v>Art. 8 - I</v>
          </cell>
          <cell r="G3400">
            <v>10</v>
          </cell>
          <cell r="H3400">
            <v>0</v>
          </cell>
          <cell r="J3400">
            <v>0</v>
          </cell>
        </row>
        <row r="3401">
          <cell r="A3401" t="str">
            <v>Art. 5 - VIII</v>
          </cell>
          <cell r="G3401">
            <v>15</v>
          </cell>
          <cell r="H3401">
            <v>10</v>
          </cell>
          <cell r="J3401">
            <v>0.66666666666666663</v>
          </cell>
        </row>
        <row r="3402">
          <cell r="A3402" t="str">
            <v>Art. 6 - I</v>
          </cell>
          <cell r="G3402">
            <v>90</v>
          </cell>
          <cell r="H3402">
            <v>71</v>
          </cell>
          <cell r="J3402">
            <v>0.78888888888888886</v>
          </cell>
        </row>
        <row r="3403">
          <cell r="A3403" t="str">
            <v>Art. 6 - I</v>
          </cell>
          <cell r="G3403">
            <v>90</v>
          </cell>
          <cell r="H3403">
            <v>89.6</v>
          </cell>
          <cell r="J3403">
            <v>0.99555555555555553</v>
          </cell>
        </row>
        <row r="3404">
          <cell r="A3404" t="str">
            <v>Art. 6 - I</v>
          </cell>
          <cell r="G3404">
            <v>90</v>
          </cell>
          <cell r="H3404">
            <v>70.8</v>
          </cell>
          <cell r="J3404">
            <v>0.78666666666666663</v>
          </cell>
        </row>
        <row r="3405">
          <cell r="A3405" t="str">
            <v>Art. 6 - I</v>
          </cell>
          <cell r="G3405">
            <v>90</v>
          </cell>
          <cell r="H3405">
            <v>77</v>
          </cell>
          <cell r="J3405">
            <v>0.85555555555555551</v>
          </cell>
        </row>
        <row r="3406">
          <cell r="A3406" t="str">
            <v>Art. 6 - I</v>
          </cell>
          <cell r="G3406">
            <v>90</v>
          </cell>
          <cell r="H3406">
            <v>73</v>
          </cell>
          <cell r="J3406">
            <v>0.81111111111111112</v>
          </cell>
        </row>
        <row r="3407">
          <cell r="A3407" t="str">
            <v>Art. 6 - I</v>
          </cell>
          <cell r="G3407">
            <v>90</v>
          </cell>
          <cell r="H3407">
            <v>75.900000000000006</v>
          </cell>
          <cell r="J3407">
            <v>0.84333333333333338</v>
          </cell>
        </row>
        <row r="3408">
          <cell r="A3408" t="str">
            <v>Art. 6 - I</v>
          </cell>
          <cell r="G3408">
            <v>90</v>
          </cell>
          <cell r="H3408">
            <v>86.7</v>
          </cell>
          <cell r="J3408">
            <v>0.96333333333333337</v>
          </cell>
        </row>
        <row r="3409">
          <cell r="A3409" t="str">
            <v>Art. 6 - I</v>
          </cell>
          <cell r="G3409">
            <v>90</v>
          </cell>
          <cell r="H3409">
            <v>75.599999999999994</v>
          </cell>
          <cell r="J3409">
            <v>0.84</v>
          </cell>
        </row>
        <row r="3410">
          <cell r="A3410" t="str">
            <v>Art. 6 - III</v>
          </cell>
          <cell r="G3410">
            <v>50</v>
          </cell>
          <cell r="H3410">
            <v>35</v>
          </cell>
          <cell r="J3410">
            <v>0.7</v>
          </cell>
        </row>
        <row r="3411">
          <cell r="A3411" t="str">
            <v>Art. 6 - III</v>
          </cell>
          <cell r="G3411">
            <v>50</v>
          </cell>
          <cell r="H3411">
            <v>35</v>
          </cell>
          <cell r="J3411">
            <v>0.7</v>
          </cell>
        </row>
        <row r="3412">
          <cell r="A3412" t="str">
            <v>Art. 6 - III</v>
          </cell>
          <cell r="G3412">
            <v>50</v>
          </cell>
          <cell r="H3412">
            <v>35</v>
          </cell>
          <cell r="J3412">
            <v>0.7</v>
          </cell>
        </row>
        <row r="3413">
          <cell r="A3413" t="str">
            <v>Art. 6 - III</v>
          </cell>
          <cell r="G3413">
            <v>50</v>
          </cell>
          <cell r="H3413">
            <v>35</v>
          </cell>
          <cell r="J3413">
            <v>0.7</v>
          </cell>
        </row>
        <row r="3414">
          <cell r="A3414" t="str">
            <v>Art. 6 - III</v>
          </cell>
          <cell r="G3414">
            <v>50</v>
          </cell>
          <cell r="H3414">
            <v>35</v>
          </cell>
          <cell r="J3414">
            <v>0.7</v>
          </cell>
        </row>
        <row r="3415">
          <cell r="A3415" t="str">
            <v>Art. 6 - III</v>
          </cell>
          <cell r="G3415">
            <v>50</v>
          </cell>
          <cell r="H3415">
            <v>35</v>
          </cell>
          <cell r="J3415">
            <v>0.7</v>
          </cell>
        </row>
        <row r="3416">
          <cell r="A3416" t="str">
            <v>Art. 6 - V</v>
          </cell>
          <cell r="G3416">
            <v>60</v>
          </cell>
          <cell r="H3416">
            <v>10</v>
          </cell>
          <cell r="J3416">
            <v>0.16666666666666666</v>
          </cell>
        </row>
        <row r="3417">
          <cell r="A3417" t="str">
            <v>Art. 6 - V</v>
          </cell>
          <cell r="G3417">
            <v>60</v>
          </cell>
          <cell r="H3417">
            <v>44</v>
          </cell>
          <cell r="J3417">
            <v>0.73333333333333328</v>
          </cell>
        </row>
        <row r="3418">
          <cell r="A3418" t="str">
            <v>Art. 6 - V</v>
          </cell>
          <cell r="G3418">
            <v>60</v>
          </cell>
          <cell r="H3418">
            <v>37</v>
          </cell>
          <cell r="J3418">
            <v>0.6166666666666667</v>
          </cell>
        </row>
        <row r="3419">
          <cell r="A3419" t="str">
            <v>Art. 6 - V</v>
          </cell>
          <cell r="G3419">
            <v>60</v>
          </cell>
          <cell r="H3419">
            <v>24</v>
          </cell>
          <cell r="J3419">
            <v>0.4</v>
          </cell>
        </row>
        <row r="3420">
          <cell r="A3420" t="str">
            <v>Art. 6 - V</v>
          </cell>
          <cell r="G3420">
            <v>60</v>
          </cell>
          <cell r="H3420">
            <v>20</v>
          </cell>
          <cell r="J3420">
            <v>0.33333333333333331</v>
          </cell>
        </row>
        <row r="3421">
          <cell r="A3421" t="str">
            <v>Art. 6 - V</v>
          </cell>
          <cell r="G3421">
            <v>60</v>
          </cell>
          <cell r="H3421">
            <v>37</v>
          </cell>
          <cell r="J3421">
            <v>0.6166666666666667</v>
          </cell>
        </row>
        <row r="3422">
          <cell r="A3422" t="str">
            <v>Art. 6 - V</v>
          </cell>
          <cell r="G3422">
            <v>60</v>
          </cell>
          <cell r="H3422">
            <v>27</v>
          </cell>
          <cell r="J3422">
            <v>0.45</v>
          </cell>
        </row>
        <row r="3423">
          <cell r="A3423" t="str">
            <v>Art. 6 - V</v>
          </cell>
          <cell r="G3423">
            <v>60</v>
          </cell>
          <cell r="H3423">
            <v>37</v>
          </cell>
          <cell r="J3423">
            <v>0.6166666666666667</v>
          </cell>
        </row>
        <row r="3424">
          <cell r="A3424" t="str">
            <v>Art. 6 - V</v>
          </cell>
          <cell r="G3424">
            <v>60</v>
          </cell>
          <cell r="H3424">
            <v>50</v>
          </cell>
          <cell r="J3424">
            <v>0.83333333333333337</v>
          </cell>
        </row>
        <row r="3425">
          <cell r="A3425" t="str">
            <v>Art. 6 - V</v>
          </cell>
          <cell r="G3425">
            <v>60</v>
          </cell>
          <cell r="H3425">
            <v>17</v>
          </cell>
          <cell r="J3425">
            <v>0.28333333333333333</v>
          </cell>
        </row>
        <row r="3426">
          <cell r="A3426" t="str">
            <v>Art. 6 - V</v>
          </cell>
          <cell r="G3426">
            <v>60</v>
          </cell>
          <cell r="H3426">
            <v>37</v>
          </cell>
          <cell r="J3426">
            <v>0.6166666666666667</v>
          </cell>
        </row>
        <row r="3427">
          <cell r="A3427" t="str">
            <v>Art. 6 - V</v>
          </cell>
          <cell r="G3427">
            <v>60</v>
          </cell>
          <cell r="H3427">
            <v>47</v>
          </cell>
          <cell r="J3427">
            <v>0.78333333333333333</v>
          </cell>
        </row>
        <row r="3428">
          <cell r="A3428" t="str">
            <v>Art. 6 - V</v>
          </cell>
          <cell r="G3428">
            <v>60</v>
          </cell>
          <cell r="H3428">
            <v>50</v>
          </cell>
          <cell r="J3428">
            <v>0.83333333333333337</v>
          </cell>
        </row>
        <row r="3429">
          <cell r="A3429" t="str">
            <v>Art. 6 - V</v>
          </cell>
          <cell r="G3429">
            <v>60</v>
          </cell>
          <cell r="H3429">
            <v>37</v>
          </cell>
          <cell r="J3429">
            <v>0.6166666666666667</v>
          </cell>
        </row>
        <row r="3430">
          <cell r="A3430" t="str">
            <v>Art. 6 - V</v>
          </cell>
          <cell r="G3430">
            <v>60</v>
          </cell>
          <cell r="H3430">
            <v>31</v>
          </cell>
          <cell r="J3430">
            <v>0.51666666666666672</v>
          </cell>
        </row>
        <row r="3431">
          <cell r="A3431" t="str">
            <v>Art. 6 - V</v>
          </cell>
          <cell r="G3431">
            <v>60</v>
          </cell>
          <cell r="H3431">
            <v>40</v>
          </cell>
          <cell r="J3431">
            <v>0.66666666666666663</v>
          </cell>
        </row>
        <row r="3432">
          <cell r="A3432" t="str">
            <v>Art. 6 - V</v>
          </cell>
          <cell r="G3432">
            <v>60</v>
          </cell>
          <cell r="H3432">
            <v>24</v>
          </cell>
          <cell r="J3432">
            <v>0.4</v>
          </cell>
        </row>
        <row r="3433">
          <cell r="A3433" t="str">
            <v>Art. 6 - V</v>
          </cell>
          <cell r="G3433">
            <v>60</v>
          </cell>
          <cell r="H3433">
            <v>50</v>
          </cell>
          <cell r="J3433">
            <v>0.83333333333333337</v>
          </cell>
        </row>
        <row r="3434">
          <cell r="A3434" t="str">
            <v>Art. 6 - V</v>
          </cell>
          <cell r="G3434">
            <v>60</v>
          </cell>
          <cell r="H3434">
            <v>57</v>
          </cell>
          <cell r="J3434">
            <v>0.95</v>
          </cell>
        </row>
        <row r="3435">
          <cell r="A3435" t="str">
            <v>Art. 6 - V</v>
          </cell>
          <cell r="G3435">
            <v>60</v>
          </cell>
          <cell r="H3435">
            <v>50</v>
          </cell>
          <cell r="J3435">
            <v>0.83333333333333337</v>
          </cell>
        </row>
        <row r="3436">
          <cell r="A3436" t="str">
            <v>Art. 6 - V</v>
          </cell>
          <cell r="G3436">
            <v>60</v>
          </cell>
          <cell r="H3436">
            <v>40</v>
          </cell>
          <cell r="J3436">
            <v>0.66666666666666663</v>
          </cell>
        </row>
        <row r="3437">
          <cell r="A3437" t="str">
            <v>Art. 6 - V</v>
          </cell>
          <cell r="G3437">
            <v>60</v>
          </cell>
          <cell r="H3437">
            <v>40</v>
          </cell>
          <cell r="J3437">
            <v>0.66666666666666663</v>
          </cell>
        </row>
        <row r="3438">
          <cell r="A3438" t="str">
            <v>Art. 6 - V</v>
          </cell>
          <cell r="G3438">
            <v>60</v>
          </cell>
          <cell r="H3438">
            <v>47</v>
          </cell>
          <cell r="J3438">
            <v>0.78333333333333333</v>
          </cell>
        </row>
        <row r="3439">
          <cell r="A3439" t="str">
            <v>Art. 6 - V</v>
          </cell>
          <cell r="G3439">
            <v>60</v>
          </cell>
          <cell r="H3439">
            <v>50</v>
          </cell>
          <cell r="J3439">
            <v>0.83333333333333337</v>
          </cell>
        </row>
        <row r="3440">
          <cell r="A3440" t="str">
            <v>Art. 6 - VI</v>
          </cell>
          <cell r="G3440">
            <v>50</v>
          </cell>
          <cell r="H3440">
            <v>25</v>
          </cell>
          <cell r="J3440">
            <v>0.5</v>
          </cell>
        </row>
        <row r="3441">
          <cell r="A3441" t="str">
            <v>Art. 6 - VI</v>
          </cell>
          <cell r="G3441">
            <v>50</v>
          </cell>
          <cell r="H3441">
            <v>25</v>
          </cell>
          <cell r="J3441">
            <v>0.5</v>
          </cell>
        </row>
        <row r="3442">
          <cell r="A3442" t="str">
            <v>Art. 6 - XIV</v>
          </cell>
          <cell r="G3442">
            <v>30</v>
          </cell>
          <cell r="H3442">
            <v>6</v>
          </cell>
          <cell r="J3442">
            <v>0.2</v>
          </cell>
        </row>
        <row r="3443">
          <cell r="A3443" t="str">
            <v>Art. 6 - XIV</v>
          </cell>
          <cell r="G3443">
            <v>30</v>
          </cell>
          <cell r="H3443">
            <v>13</v>
          </cell>
          <cell r="J3443">
            <v>0.43333333333333335</v>
          </cell>
        </row>
        <row r="3444">
          <cell r="A3444" t="str">
            <v>Art. 6 - XIV</v>
          </cell>
          <cell r="G3444">
            <v>30</v>
          </cell>
          <cell r="H3444">
            <v>28</v>
          </cell>
          <cell r="J3444">
            <v>0.93333333333333335</v>
          </cell>
        </row>
        <row r="3445">
          <cell r="A3445" t="str">
            <v>Art. 6 - XIV</v>
          </cell>
          <cell r="G3445">
            <v>30</v>
          </cell>
          <cell r="H3445">
            <v>20</v>
          </cell>
          <cell r="J3445">
            <v>0.66666666666666663</v>
          </cell>
        </row>
        <row r="3446">
          <cell r="A3446" t="str">
            <v>Art. 6 - XIV</v>
          </cell>
          <cell r="G3446">
            <v>30</v>
          </cell>
          <cell r="H3446">
            <v>17</v>
          </cell>
          <cell r="J3446">
            <v>0.56666666666666665</v>
          </cell>
        </row>
        <row r="3447">
          <cell r="A3447" t="str">
            <v>Art. 6 - XIV</v>
          </cell>
          <cell r="G3447">
            <v>30</v>
          </cell>
          <cell r="H3447">
            <v>27</v>
          </cell>
          <cell r="J3447">
            <v>0.9</v>
          </cell>
        </row>
        <row r="3448">
          <cell r="A3448" t="str">
            <v>Art. 6 - XIV</v>
          </cell>
          <cell r="G3448">
            <v>30</v>
          </cell>
          <cell r="H3448">
            <v>26</v>
          </cell>
          <cell r="J3448">
            <v>0.8666666666666667</v>
          </cell>
        </row>
        <row r="3449">
          <cell r="A3449" t="str">
            <v>Art. 6 - XIV</v>
          </cell>
          <cell r="G3449">
            <v>30</v>
          </cell>
          <cell r="H3449">
            <v>27</v>
          </cell>
          <cell r="J3449">
            <v>0.9</v>
          </cell>
        </row>
        <row r="3450">
          <cell r="A3450" t="str">
            <v>Art. 6 - XIV</v>
          </cell>
          <cell r="G3450">
            <v>30</v>
          </cell>
          <cell r="H3450">
            <v>28</v>
          </cell>
          <cell r="J3450">
            <v>0.93333333333333335</v>
          </cell>
        </row>
        <row r="3451">
          <cell r="A3451" t="str">
            <v>Art. 6 - XIV</v>
          </cell>
          <cell r="G3451">
            <v>30</v>
          </cell>
          <cell r="H3451">
            <v>27</v>
          </cell>
          <cell r="J3451">
            <v>0.9</v>
          </cell>
        </row>
        <row r="3452">
          <cell r="A3452" t="str">
            <v>Art. 6 - XIV</v>
          </cell>
          <cell r="G3452">
            <v>30</v>
          </cell>
          <cell r="H3452">
            <v>27</v>
          </cell>
          <cell r="J3452">
            <v>0.9</v>
          </cell>
        </row>
        <row r="3453">
          <cell r="A3453" t="str">
            <v>Art. 6 - XIV</v>
          </cell>
          <cell r="G3453">
            <v>30</v>
          </cell>
          <cell r="H3453">
            <v>26</v>
          </cell>
          <cell r="J3453">
            <v>0.8666666666666667</v>
          </cell>
        </row>
        <row r="3454">
          <cell r="A3454" t="str">
            <v>Art. 6 - XIV</v>
          </cell>
          <cell r="G3454">
            <v>30</v>
          </cell>
          <cell r="H3454">
            <v>27</v>
          </cell>
          <cell r="J3454">
            <v>0.9</v>
          </cell>
        </row>
        <row r="3455">
          <cell r="A3455" t="str">
            <v>Art. 6 - XIV</v>
          </cell>
          <cell r="G3455">
            <v>30</v>
          </cell>
          <cell r="H3455">
            <v>21</v>
          </cell>
          <cell r="J3455">
            <v>0.7</v>
          </cell>
        </row>
        <row r="3456">
          <cell r="A3456" t="str">
            <v>Art. 6 - XIV</v>
          </cell>
          <cell r="G3456">
            <v>30</v>
          </cell>
          <cell r="H3456">
            <v>22</v>
          </cell>
          <cell r="J3456">
            <v>0.73333333333333328</v>
          </cell>
        </row>
        <row r="3457">
          <cell r="A3457" t="str">
            <v>Art. 6 - XIV</v>
          </cell>
          <cell r="G3457">
            <v>30</v>
          </cell>
          <cell r="H3457">
            <v>28</v>
          </cell>
          <cell r="J3457">
            <v>0.93333333333333335</v>
          </cell>
        </row>
        <row r="3458">
          <cell r="A3458" t="str">
            <v>Art. 6 - XIV</v>
          </cell>
          <cell r="G3458">
            <v>30</v>
          </cell>
          <cell r="H3458">
            <v>22</v>
          </cell>
          <cell r="J3458">
            <v>0.73333333333333328</v>
          </cell>
        </row>
        <row r="3459">
          <cell r="A3459" t="str">
            <v>Art. 6 - XIV</v>
          </cell>
          <cell r="G3459">
            <v>30</v>
          </cell>
          <cell r="H3459">
            <v>26</v>
          </cell>
          <cell r="J3459">
            <v>0.8666666666666667</v>
          </cell>
        </row>
        <row r="3460">
          <cell r="A3460" t="str">
            <v>Art. 6 - XIV</v>
          </cell>
          <cell r="G3460">
            <v>30</v>
          </cell>
          <cell r="H3460">
            <v>27</v>
          </cell>
          <cell r="J3460">
            <v>0.9</v>
          </cell>
        </row>
        <row r="3461">
          <cell r="A3461" t="str">
            <v>Art. 6 - XIV</v>
          </cell>
          <cell r="G3461">
            <v>30</v>
          </cell>
          <cell r="H3461">
            <v>28</v>
          </cell>
          <cell r="J3461">
            <v>0.93333333333333335</v>
          </cell>
        </row>
        <row r="3462">
          <cell r="A3462" t="str">
            <v>Art. 6 - XIV</v>
          </cell>
          <cell r="G3462">
            <v>30</v>
          </cell>
          <cell r="H3462">
            <v>28</v>
          </cell>
          <cell r="J3462">
            <v>0.93333333333333335</v>
          </cell>
        </row>
        <row r="3463">
          <cell r="A3463" t="str">
            <v>Art. 6 - XIV</v>
          </cell>
          <cell r="G3463">
            <v>30</v>
          </cell>
          <cell r="H3463">
            <v>23</v>
          </cell>
          <cell r="J3463">
            <v>0.76666666666666672</v>
          </cell>
        </row>
        <row r="3464">
          <cell r="A3464" t="str">
            <v>Art. 6 - XIV</v>
          </cell>
          <cell r="G3464">
            <v>30</v>
          </cell>
          <cell r="H3464">
            <v>20</v>
          </cell>
          <cell r="J3464">
            <v>0.66666666666666663</v>
          </cell>
        </row>
        <row r="3465">
          <cell r="A3465" t="str">
            <v>Art. 6 - XIV</v>
          </cell>
          <cell r="G3465">
            <v>30</v>
          </cell>
          <cell r="H3465">
            <v>26</v>
          </cell>
          <cell r="J3465">
            <v>0.8666666666666667</v>
          </cell>
        </row>
        <row r="3466">
          <cell r="A3466" t="str">
            <v>Art. 6 - XIV</v>
          </cell>
          <cell r="G3466">
            <v>20</v>
          </cell>
          <cell r="H3466">
            <v>5</v>
          </cell>
          <cell r="J3466">
            <v>0.25</v>
          </cell>
        </row>
        <row r="3467">
          <cell r="A3467" t="str">
            <v>Art. 6 - XIV</v>
          </cell>
          <cell r="G3467">
            <v>20</v>
          </cell>
          <cell r="H3467">
            <v>6</v>
          </cell>
          <cell r="J3467">
            <v>0.3</v>
          </cell>
        </row>
        <row r="3468">
          <cell r="A3468" t="str">
            <v>Art. 6 - XIV</v>
          </cell>
          <cell r="G3468">
            <v>20</v>
          </cell>
          <cell r="H3468">
            <v>10</v>
          </cell>
          <cell r="J3468">
            <v>0.5</v>
          </cell>
        </row>
        <row r="3469">
          <cell r="A3469" t="str">
            <v>Art. 6 - XIV</v>
          </cell>
          <cell r="G3469">
            <v>20</v>
          </cell>
          <cell r="H3469">
            <v>8</v>
          </cell>
          <cell r="J3469">
            <v>0.4</v>
          </cell>
        </row>
        <row r="3470">
          <cell r="A3470" t="str">
            <v>Art. 6 - XIV</v>
          </cell>
          <cell r="G3470">
            <v>20</v>
          </cell>
          <cell r="H3470">
            <v>18</v>
          </cell>
          <cell r="J3470">
            <v>0.9</v>
          </cell>
        </row>
        <row r="3471">
          <cell r="A3471" t="str">
            <v>Art. 6 - XIV</v>
          </cell>
          <cell r="G3471">
            <v>20</v>
          </cell>
          <cell r="H3471">
            <v>5</v>
          </cell>
          <cell r="J3471">
            <v>0.25</v>
          </cell>
        </row>
        <row r="3472">
          <cell r="A3472" t="str">
            <v>Art. 6 - XIV</v>
          </cell>
          <cell r="G3472">
            <v>20</v>
          </cell>
          <cell r="H3472">
            <v>13</v>
          </cell>
          <cell r="J3472">
            <v>0.65</v>
          </cell>
        </row>
        <row r="3473">
          <cell r="A3473" t="str">
            <v>Art. 6 - XIV</v>
          </cell>
          <cell r="G3473">
            <v>20</v>
          </cell>
          <cell r="H3473">
            <v>14</v>
          </cell>
          <cell r="J3473">
            <v>0.7</v>
          </cell>
        </row>
        <row r="3474">
          <cell r="A3474" t="str">
            <v>Art. 6 - XIV</v>
          </cell>
          <cell r="G3474">
            <v>20</v>
          </cell>
          <cell r="H3474">
            <v>9</v>
          </cell>
          <cell r="J3474">
            <v>0.45</v>
          </cell>
        </row>
        <row r="3475">
          <cell r="A3475" t="str">
            <v>Art. 6 - XIV</v>
          </cell>
          <cell r="G3475">
            <v>20</v>
          </cell>
          <cell r="H3475">
            <v>6</v>
          </cell>
          <cell r="J3475">
            <v>0.3</v>
          </cell>
        </row>
        <row r="3476">
          <cell r="A3476" t="str">
            <v>Art. 6 - XIV</v>
          </cell>
          <cell r="G3476">
            <v>20</v>
          </cell>
          <cell r="H3476">
            <v>5</v>
          </cell>
          <cell r="J3476">
            <v>0.25</v>
          </cell>
        </row>
        <row r="3477">
          <cell r="A3477" t="str">
            <v>Art. 6 - XIV</v>
          </cell>
          <cell r="G3477">
            <v>20</v>
          </cell>
          <cell r="H3477">
            <v>12</v>
          </cell>
          <cell r="J3477">
            <v>0.6</v>
          </cell>
        </row>
        <row r="3478">
          <cell r="A3478" t="str">
            <v>Art. 6 - XIV</v>
          </cell>
          <cell r="G3478">
            <v>20</v>
          </cell>
          <cell r="H3478">
            <v>17</v>
          </cell>
          <cell r="J3478">
            <v>0.85</v>
          </cell>
        </row>
        <row r="3479">
          <cell r="A3479" t="str">
            <v>Art. 6 - XIV</v>
          </cell>
          <cell r="G3479">
            <v>20</v>
          </cell>
          <cell r="H3479">
            <v>18</v>
          </cell>
          <cell r="J3479">
            <v>0.9</v>
          </cell>
        </row>
        <row r="3480">
          <cell r="A3480" t="str">
            <v>Art. 6 - XIV</v>
          </cell>
          <cell r="G3480">
            <v>20</v>
          </cell>
          <cell r="H3480">
            <v>6</v>
          </cell>
          <cell r="J3480">
            <v>0.3</v>
          </cell>
        </row>
        <row r="3481">
          <cell r="A3481" t="str">
            <v>Art. 6 - XIV</v>
          </cell>
          <cell r="G3481">
            <v>20</v>
          </cell>
          <cell r="H3481">
            <v>12</v>
          </cell>
          <cell r="J3481">
            <v>0.6</v>
          </cell>
        </row>
        <row r="3482">
          <cell r="A3482" t="str">
            <v>Art. 6 - XIV</v>
          </cell>
          <cell r="G3482">
            <v>20</v>
          </cell>
          <cell r="H3482">
            <v>7</v>
          </cell>
          <cell r="J3482">
            <v>0.35</v>
          </cell>
        </row>
        <row r="3483">
          <cell r="A3483" t="str">
            <v>Art. 6 - XIV</v>
          </cell>
          <cell r="G3483">
            <v>20</v>
          </cell>
          <cell r="H3483">
            <v>4</v>
          </cell>
          <cell r="J3483">
            <v>0.2</v>
          </cell>
        </row>
        <row r="3484">
          <cell r="A3484" t="str">
            <v>Art. 6 - XIV</v>
          </cell>
          <cell r="G3484">
            <v>20</v>
          </cell>
          <cell r="H3484">
            <v>2</v>
          </cell>
          <cell r="J3484">
            <v>0.1</v>
          </cell>
        </row>
        <row r="3485">
          <cell r="A3485" t="str">
            <v>Art. 6 - XIV</v>
          </cell>
          <cell r="G3485">
            <v>20</v>
          </cell>
          <cell r="H3485">
            <v>8</v>
          </cell>
          <cell r="J3485">
            <v>0.4</v>
          </cell>
        </row>
        <row r="3486">
          <cell r="A3486" t="str">
            <v>Art. 6 - XIV</v>
          </cell>
          <cell r="G3486">
            <v>20</v>
          </cell>
          <cell r="H3486">
            <v>5</v>
          </cell>
          <cell r="J3486">
            <v>0.25</v>
          </cell>
        </row>
        <row r="3487">
          <cell r="A3487" t="str">
            <v>Art. 6 - XIV</v>
          </cell>
          <cell r="G3487">
            <v>20</v>
          </cell>
          <cell r="H3487">
            <v>6</v>
          </cell>
          <cell r="J3487">
            <v>0.3</v>
          </cell>
        </row>
        <row r="3488">
          <cell r="A3488" t="str">
            <v>Art. 6 - XIV</v>
          </cell>
          <cell r="G3488">
            <v>20</v>
          </cell>
          <cell r="H3488">
            <v>14</v>
          </cell>
          <cell r="J3488">
            <v>0.7</v>
          </cell>
        </row>
        <row r="3489">
          <cell r="A3489" t="str">
            <v>Art. 7 - II</v>
          </cell>
          <cell r="G3489">
            <v>20</v>
          </cell>
          <cell r="H3489">
            <v>10</v>
          </cell>
          <cell r="J3489">
            <v>0.5</v>
          </cell>
        </row>
        <row r="3490">
          <cell r="A3490" t="str">
            <v>Art. 7 - II</v>
          </cell>
          <cell r="G3490">
            <v>20</v>
          </cell>
          <cell r="H3490">
            <v>10</v>
          </cell>
          <cell r="J3490">
            <v>0.5</v>
          </cell>
        </row>
        <row r="3491">
          <cell r="A3491" t="str">
            <v>Art. 7 - II</v>
          </cell>
          <cell r="G3491">
            <v>20</v>
          </cell>
          <cell r="H3491">
            <v>10</v>
          </cell>
          <cell r="J3491">
            <v>0.5</v>
          </cell>
        </row>
        <row r="3492">
          <cell r="A3492" t="str">
            <v>Art. 7 - II</v>
          </cell>
          <cell r="G3492">
            <v>20</v>
          </cell>
          <cell r="H3492">
            <v>10</v>
          </cell>
          <cell r="J3492">
            <v>0.5</v>
          </cell>
        </row>
        <row r="3493">
          <cell r="A3493" t="str">
            <v>Art. 8 - X</v>
          </cell>
          <cell r="G3493">
            <v>30</v>
          </cell>
          <cell r="H3493">
            <v>10</v>
          </cell>
          <cell r="J3493">
            <v>0.33333333333333331</v>
          </cell>
        </row>
        <row r="3494">
          <cell r="A3494" t="str">
            <v>Art. 5 - VIII</v>
          </cell>
          <cell r="G3494">
            <v>15</v>
          </cell>
          <cell r="H3494">
            <v>15</v>
          </cell>
          <cell r="J3494">
            <v>1</v>
          </cell>
        </row>
        <row r="3495">
          <cell r="A3495" t="str">
            <v>Art. 5 - VIII</v>
          </cell>
          <cell r="G3495">
            <v>15</v>
          </cell>
          <cell r="H3495">
            <v>15</v>
          </cell>
          <cell r="J3495">
            <v>1</v>
          </cell>
        </row>
        <row r="3496">
          <cell r="A3496" t="str">
            <v>Art. 5 - VIII</v>
          </cell>
          <cell r="G3496">
            <v>15</v>
          </cell>
          <cell r="H3496">
            <v>15</v>
          </cell>
          <cell r="J3496">
            <v>1</v>
          </cell>
        </row>
        <row r="3497">
          <cell r="A3497" t="str">
            <v>Art. 5 - VIII</v>
          </cell>
          <cell r="G3497">
            <v>15</v>
          </cell>
          <cell r="H3497">
            <v>15</v>
          </cell>
          <cell r="J3497">
            <v>1</v>
          </cell>
        </row>
        <row r="3498">
          <cell r="A3498" t="str">
            <v>Art. 5 - VIII</v>
          </cell>
          <cell r="G3498">
            <v>15</v>
          </cell>
          <cell r="H3498">
            <v>15</v>
          </cell>
          <cell r="J3498">
            <v>1</v>
          </cell>
        </row>
        <row r="3499">
          <cell r="A3499" t="str">
            <v>Art. 5 - VIII</v>
          </cell>
          <cell r="G3499">
            <v>15</v>
          </cell>
          <cell r="H3499">
            <v>15</v>
          </cell>
          <cell r="J3499">
            <v>1</v>
          </cell>
        </row>
        <row r="3500">
          <cell r="A3500" t="str">
            <v>Art. 5 - VIII</v>
          </cell>
          <cell r="G3500">
            <v>15</v>
          </cell>
          <cell r="H3500">
            <v>15</v>
          </cell>
          <cell r="J3500">
            <v>1</v>
          </cell>
        </row>
        <row r="3501">
          <cell r="A3501" t="str">
            <v>Art. 5 - VIII</v>
          </cell>
          <cell r="G3501">
            <v>15</v>
          </cell>
          <cell r="H3501">
            <v>15</v>
          </cell>
          <cell r="J3501">
            <v>1</v>
          </cell>
        </row>
        <row r="3502">
          <cell r="A3502" t="str">
            <v>Art. 5 - VIII</v>
          </cell>
          <cell r="G3502">
            <v>15</v>
          </cell>
          <cell r="H3502">
            <v>15</v>
          </cell>
          <cell r="J3502">
            <v>1</v>
          </cell>
        </row>
        <row r="3503">
          <cell r="A3503" t="str">
            <v>Art. 5 - VIII</v>
          </cell>
          <cell r="G3503">
            <v>15</v>
          </cell>
          <cell r="H3503">
            <v>15</v>
          </cell>
          <cell r="J3503">
            <v>1</v>
          </cell>
        </row>
        <row r="3504">
          <cell r="A3504" t="str">
            <v>Art. 5 - VIII</v>
          </cell>
          <cell r="G3504">
            <v>15</v>
          </cell>
          <cell r="H3504">
            <v>15</v>
          </cell>
          <cell r="J3504">
            <v>1</v>
          </cell>
        </row>
        <row r="3505">
          <cell r="A3505" t="str">
            <v>Art. 5 - VIII</v>
          </cell>
          <cell r="G3505">
            <v>15</v>
          </cell>
          <cell r="H3505">
            <v>15</v>
          </cell>
          <cell r="J3505">
            <v>1</v>
          </cell>
        </row>
        <row r="3506">
          <cell r="A3506" t="str">
            <v>Art. 5 - VIII</v>
          </cell>
          <cell r="G3506">
            <v>15</v>
          </cell>
          <cell r="H3506">
            <v>15</v>
          </cell>
          <cell r="J3506">
            <v>1</v>
          </cell>
        </row>
        <row r="3507">
          <cell r="A3507" t="str">
            <v>Art. 5 - VIII</v>
          </cell>
          <cell r="G3507">
            <v>15</v>
          </cell>
          <cell r="H3507">
            <v>15</v>
          </cell>
          <cell r="J3507">
            <v>1</v>
          </cell>
        </row>
        <row r="3508">
          <cell r="A3508" t="str">
            <v>Art. 5 - VIII</v>
          </cell>
          <cell r="G3508">
            <v>15</v>
          </cell>
          <cell r="H3508">
            <v>15</v>
          </cell>
          <cell r="J3508">
            <v>1</v>
          </cell>
        </row>
        <row r="3509">
          <cell r="A3509" t="str">
            <v>Art. 5 - VIII</v>
          </cell>
          <cell r="G3509">
            <v>15</v>
          </cell>
          <cell r="H3509">
            <v>15</v>
          </cell>
          <cell r="J3509">
            <v>1</v>
          </cell>
        </row>
        <row r="3510">
          <cell r="A3510" t="str">
            <v>Art. 5 - VIII</v>
          </cell>
          <cell r="G3510">
            <v>15</v>
          </cell>
          <cell r="H3510">
            <v>15</v>
          </cell>
          <cell r="J3510">
            <v>1</v>
          </cell>
        </row>
        <row r="3511">
          <cell r="A3511" t="str">
            <v>Art. 5 - VIII</v>
          </cell>
          <cell r="G3511">
            <v>15</v>
          </cell>
          <cell r="H3511">
            <v>15</v>
          </cell>
          <cell r="J3511">
            <v>1</v>
          </cell>
        </row>
        <row r="3512">
          <cell r="A3512" t="str">
            <v>Art. 5 - VIII</v>
          </cell>
          <cell r="G3512">
            <v>15</v>
          </cell>
          <cell r="H3512">
            <v>15</v>
          </cell>
          <cell r="J3512">
            <v>1</v>
          </cell>
        </row>
        <row r="3513">
          <cell r="A3513" t="str">
            <v>Art. 5 - XVI</v>
          </cell>
          <cell r="G3513">
            <v>15</v>
          </cell>
          <cell r="H3513">
            <v>15</v>
          </cell>
          <cell r="J3513">
            <v>1</v>
          </cell>
        </row>
        <row r="3514">
          <cell r="A3514" t="str">
            <v>Art. 5 - XVI</v>
          </cell>
          <cell r="G3514">
            <v>15</v>
          </cell>
          <cell r="H3514">
            <v>15</v>
          </cell>
          <cell r="J3514">
            <v>1</v>
          </cell>
        </row>
        <row r="3515">
          <cell r="A3515" t="str">
            <v>Art. 5 - XVI</v>
          </cell>
          <cell r="G3515">
            <v>15</v>
          </cell>
          <cell r="H3515">
            <v>15</v>
          </cell>
          <cell r="J3515">
            <v>1</v>
          </cell>
        </row>
        <row r="3516">
          <cell r="A3516" t="str">
            <v>Art. 5 - XVI</v>
          </cell>
          <cell r="G3516">
            <v>15</v>
          </cell>
          <cell r="H3516">
            <v>15</v>
          </cell>
          <cell r="J3516">
            <v>1</v>
          </cell>
        </row>
        <row r="3517">
          <cell r="A3517" t="str">
            <v>Art. 5 - XVI</v>
          </cell>
          <cell r="G3517">
            <v>15</v>
          </cell>
          <cell r="H3517">
            <v>15</v>
          </cell>
          <cell r="J3517">
            <v>1</v>
          </cell>
        </row>
        <row r="3518">
          <cell r="A3518" t="str">
            <v>Art. 6 - III</v>
          </cell>
          <cell r="G3518">
            <v>50</v>
          </cell>
          <cell r="H3518">
            <v>50</v>
          </cell>
          <cell r="J3518">
            <v>1</v>
          </cell>
        </row>
        <row r="3519">
          <cell r="A3519" t="str">
            <v>Art. 6 - III</v>
          </cell>
          <cell r="G3519">
            <v>50</v>
          </cell>
          <cell r="H3519">
            <v>50</v>
          </cell>
          <cell r="J3519">
            <v>1</v>
          </cell>
        </row>
        <row r="3520">
          <cell r="A3520" t="str">
            <v>Art. 6 - III</v>
          </cell>
          <cell r="G3520">
            <v>50</v>
          </cell>
          <cell r="H3520">
            <v>50</v>
          </cell>
          <cell r="J3520">
            <v>1</v>
          </cell>
        </row>
        <row r="3521">
          <cell r="A3521" t="str">
            <v>Art. 6 - III</v>
          </cell>
          <cell r="G3521">
            <v>50</v>
          </cell>
          <cell r="H3521">
            <v>50</v>
          </cell>
          <cell r="J3521">
            <v>1</v>
          </cell>
        </row>
        <row r="3522">
          <cell r="A3522" t="str">
            <v>Art. 6 - III</v>
          </cell>
          <cell r="G3522">
            <v>50</v>
          </cell>
          <cell r="H3522">
            <v>50</v>
          </cell>
          <cell r="J3522">
            <v>1</v>
          </cell>
        </row>
        <row r="3523">
          <cell r="A3523" t="str">
            <v>Art. 6 - III</v>
          </cell>
          <cell r="G3523">
            <v>50</v>
          </cell>
          <cell r="H3523">
            <v>50</v>
          </cell>
          <cell r="J3523">
            <v>1</v>
          </cell>
        </row>
        <row r="3524">
          <cell r="A3524" t="str">
            <v>Art. 6 - IV</v>
          </cell>
          <cell r="G3524">
            <v>10</v>
          </cell>
          <cell r="H3524">
            <v>10</v>
          </cell>
          <cell r="J3524">
            <v>1</v>
          </cell>
        </row>
        <row r="3525">
          <cell r="A3525" t="str">
            <v>Art. 6 - IV</v>
          </cell>
          <cell r="G3525">
            <v>10</v>
          </cell>
          <cell r="H3525">
            <v>10</v>
          </cell>
          <cell r="J3525">
            <v>1</v>
          </cell>
        </row>
        <row r="3526">
          <cell r="A3526" t="str">
            <v>Art. 6 - IV</v>
          </cell>
          <cell r="G3526">
            <v>10</v>
          </cell>
          <cell r="H3526">
            <v>10</v>
          </cell>
          <cell r="J3526">
            <v>1</v>
          </cell>
        </row>
        <row r="3527">
          <cell r="A3527" t="str">
            <v>Art. 6 - IV</v>
          </cell>
          <cell r="G3527">
            <v>10</v>
          </cell>
          <cell r="H3527">
            <v>10</v>
          </cell>
          <cell r="J3527">
            <v>1</v>
          </cell>
        </row>
        <row r="3528">
          <cell r="A3528" t="str">
            <v>Art. 6 - IV</v>
          </cell>
          <cell r="G3528">
            <v>10</v>
          </cell>
          <cell r="H3528">
            <v>10</v>
          </cell>
          <cell r="J3528">
            <v>1</v>
          </cell>
        </row>
        <row r="3529">
          <cell r="A3529" t="str">
            <v>Art. 6 - IV</v>
          </cell>
          <cell r="G3529">
            <v>10</v>
          </cell>
          <cell r="H3529">
            <v>10</v>
          </cell>
          <cell r="J3529">
            <v>1</v>
          </cell>
        </row>
        <row r="3530">
          <cell r="A3530" t="str">
            <v>Art. 6 - IV</v>
          </cell>
          <cell r="G3530">
            <v>10</v>
          </cell>
          <cell r="H3530">
            <v>10</v>
          </cell>
          <cell r="J3530">
            <v>1</v>
          </cell>
        </row>
        <row r="3531">
          <cell r="A3531" t="str">
            <v>Art. 6 - IV</v>
          </cell>
          <cell r="G3531">
            <v>10</v>
          </cell>
          <cell r="H3531">
            <v>10</v>
          </cell>
          <cell r="J3531">
            <v>1</v>
          </cell>
        </row>
        <row r="3532">
          <cell r="A3532" t="str">
            <v>Art. 6 - IV</v>
          </cell>
          <cell r="G3532">
            <v>10</v>
          </cell>
          <cell r="H3532">
            <v>10</v>
          </cell>
          <cell r="J3532">
            <v>1</v>
          </cell>
        </row>
        <row r="3533">
          <cell r="A3533" t="str">
            <v>Art. 6 - IV</v>
          </cell>
          <cell r="G3533">
            <v>10</v>
          </cell>
          <cell r="H3533">
            <v>10</v>
          </cell>
          <cell r="J3533">
            <v>1</v>
          </cell>
        </row>
        <row r="3534">
          <cell r="A3534" t="str">
            <v>Art. 6 - IV</v>
          </cell>
          <cell r="G3534">
            <v>10</v>
          </cell>
          <cell r="H3534">
            <v>10</v>
          </cell>
          <cell r="J3534">
            <v>1</v>
          </cell>
        </row>
        <row r="3535">
          <cell r="A3535" t="str">
            <v>Art. 6 - IV</v>
          </cell>
          <cell r="G3535">
            <v>10</v>
          </cell>
          <cell r="H3535">
            <v>10</v>
          </cell>
          <cell r="J3535">
            <v>1</v>
          </cell>
        </row>
        <row r="3536">
          <cell r="A3536" t="str">
            <v>Art. 6 - IV</v>
          </cell>
          <cell r="G3536">
            <v>10</v>
          </cell>
          <cell r="H3536">
            <v>10</v>
          </cell>
          <cell r="J3536">
            <v>1</v>
          </cell>
        </row>
        <row r="3537">
          <cell r="A3537" t="str">
            <v>Art. 6 - IV</v>
          </cell>
          <cell r="G3537">
            <v>10</v>
          </cell>
          <cell r="H3537">
            <v>10</v>
          </cell>
          <cell r="J3537">
            <v>1</v>
          </cell>
        </row>
        <row r="3538">
          <cell r="A3538" t="str">
            <v>Art. 6 - IV</v>
          </cell>
          <cell r="G3538">
            <v>10</v>
          </cell>
          <cell r="H3538">
            <v>10</v>
          </cell>
          <cell r="J3538">
            <v>1</v>
          </cell>
        </row>
        <row r="3539">
          <cell r="A3539" t="str">
            <v>Art. 6 - IV</v>
          </cell>
          <cell r="G3539">
            <v>10</v>
          </cell>
          <cell r="H3539">
            <v>10</v>
          </cell>
          <cell r="J3539">
            <v>1</v>
          </cell>
        </row>
        <row r="3540">
          <cell r="A3540" t="str">
            <v>Art. 6 - IV</v>
          </cell>
          <cell r="G3540">
            <v>10</v>
          </cell>
          <cell r="H3540">
            <v>10</v>
          </cell>
          <cell r="J3540">
            <v>1</v>
          </cell>
        </row>
        <row r="3541">
          <cell r="A3541" t="str">
            <v>Art. 6 - IV</v>
          </cell>
          <cell r="G3541">
            <v>10</v>
          </cell>
          <cell r="H3541">
            <v>10</v>
          </cell>
          <cell r="J3541">
            <v>1</v>
          </cell>
        </row>
        <row r="3542">
          <cell r="A3542" t="str">
            <v>Art. 6 - IV</v>
          </cell>
          <cell r="G3542">
            <v>10</v>
          </cell>
          <cell r="H3542">
            <v>10</v>
          </cell>
          <cell r="J3542">
            <v>1</v>
          </cell>
        </row>
        <row r="3543">
          <cell r="A3543" t="str">
            <v>Art. 6 - IV</v>
          </cell>
          <cell r="G3543">
            <v>10</v>
          </cell>
          <cell r="H3543">
            <v>10</v>
          </cell>
          <cell r="J3543">
            <v>1</v>
          </cell>
        </row>
        <row r="3544">
          <cell r="A3544" t="str">
            <v>Art. 6 - IV</v>
          </cell>
          <cell r="G3544">
            <v>10</v>
          </cell>
          <cell r="H3544">
            <v>10</v>
          </cell>
          <cell r="J3544">
            <v>1</v>
          </cell>
        </row>
        <row r="3545">
          <cell r="A3545" t="str">
            <v>Art. 6 - IV</v>
          </cell>
          <cell r="G3545">
            <v>10</v>
          </cell>
          <cell r="H3545">
            <v>10</v>
          </cell>
          <cell r="J3545">
            <v>1</v>
          </cell>
        </row>
        <row r="3546">
          <cell r="A3546" t="str">
            <v>Art. 6 - IV</v>
          </cell>
          <cell r="G3546">
            <v>10</v>
          </cell>
          <cell r="H3546">
            <v>10</v>
          </cell>
          <cell r="J3546">
            <v>1</v>
          </cell>
        </row>
        <row r="3547">
          <cell r="A3547" t="str">
            <v>Art. 6 - IV</v>
          </cell>
          <cell r="G3547">
            <v>10</v>
          </cell>
          <cell r="H3547">
            <v>10</v>
          </cell>
          <cell r="J3547">
            <v>1</v>
          </cell>
        </row>
        <row r="3548">
          <cell r="A3548" t="str">
            <v>Art. 6 - IV</v>
          </cell>
          <cell r="G3548">
            <v>10</v>
          </cell>
          <cell r="H3548">
            <v>10</v>
          </cell>
          <cell r="J3548">
            <v>1</v>
          </cell>
        </row>
        <row r="3549">
          <cell r="A3549" t="str">
            <v>Art. 6 - IV</v>
          </cell>
          <cell r="G3549">
            <v>10</v>
          </cell>
          <cell r="H3549">
            <v>10</v>
          </cell>
          <cell r="J3549">
            <v>1</v>
          </cell>
        </row>
        <row r="3550">
          <cell r="A3550" t="str">
            <v>Art. 6 - IV</v>
          </cell>
          <cell r="G3550">
            <v>10</v>
          </cell>
          <cell r="H3550">
            <v>10</v>
          </cell>
          <cell r="J3550">
            <v>1</v>
          </cell>
        </row>
        <row r="3551">
          <cell r="A3551" t="str">
            <v>Art. 6 - IV</v>
          </cell>
          <cell r="G3551">
            <v>10</v>
          </cell>
          <cell r="H3551">
            <v>10</v>
          </cell>
          <cell r="J3551">
            <v>1</v>
          </cell>
        </row>
        <row r="3552">
          <cell r="A3552" t="str">
            <v>Art. 6 - IV</v>
          </cell>
          <cell r="G3552">
            <v>10</v>
          </cell>
          <cell r="H3552">
            <v>10</v>
          </cell>
          <cell r="J3552">
            <v>1</v>
          </cell>
        </row>
        <row r="3553">
          <cell r="A3553" t="str">
            <v>Art. 6 - IV</v>
          </cell>
          <cell r="G3553">
            <v>10</v>
          </cell>
          <cell r="H3553">
            <v>10</v>
          </cell>
          <cell r="J3553">
            <v>1</v>
          </cell>
        </row>
        <row r="3554">
          <cell r="A3554" t="str">
            <v>Art. 6 - IV</v>
          </cell>
          <cell r="G3554">
            <v>10</v>
          </cell>
          <cell r="H3554">
            <v>10</v>
          </cell>
          <cell r="J3554">
            <v>1</v>
          </cell>
        </row>
        <row r="3555">
          <cell r="A3555" t="str">
            <v>Art. 6 - IV</v>
          </cell>
          <cell r="G3555">
            <v>10</v>
          </cell>
          <cell r="H3555">
            <v>10</v>
          </cell>
          <cell r="J3555">
            <v>1</v>
          </cell>
        </row>
        <row r="3556">
          <cell r="A3556" t="str">
            <v>Art. 6 - IV</v>
          </cell>
          <cell r="G3556">
            <v>10</v>
          </cell>
          <cell r="H3556">
            <v>10</v>
          </cell>
          <cell r="J3556">
            <v>1</v>
          </cell>
        </row>
        <row r="3557">
          <cell r="A3557" t="str">
            <v>Art. 6 - IV</v>
          </cell>
          <cell r="G3557">
            <v>10</v>
          </cell>
          <cell r="H3557">
            <v>10</v>
          </cell>
          <cell r="J3557">
            <v>1</v>
          </cell>
        </row>
        <row r="3558">
          <cell r="A3558" t="str">
            <v>Art. 6 - IV</v>
          </cell>
          <cell r="G3558">
            <v>10</v>
          </cell>
          <cell r="H3558">
            <v>10</v>
          </cell>
          <cell r="J3558">
            <v>1</v>
          </cell>
        </row>
        <row r="3559">
          <cell r="A3559" t="str">
            <v>Art. 6 - IV</v>
          </cell>
          <cell r="G3559">
            <v>10</v>
          </cell>
          <cell r="H3559">
            <v>10</v>
          </cell>
          <cell r="J3559">
            <v>1</v>
          </cell>
        </row>
        <row r="3560">
          <cell r="A3560" t="str">
            <v>Art. 6 - IV</v>
          </cell>
          <cell r="G3560">
            <v>10</v>
          </cell>
          <cell r="H3560">
            <v>10</v>
          </cell>
          <cell r="J3560">
            <v>1</v>
          </cell>
        </row>
        <row r="3561">
          <cell r="A3561" t="str">
            <v>Art. 6 - IV</v>
          </cell>
          <cell r="G3561">
            <v>10</v>
          </cell>
          <cell r="H3561">
            <v>10</v>
          </cell>
          <cell r="J3561">
            <v>1</v>
          </cell>
        </row>
        <row r="3562">
          <cell r="A3562" t="str">
            <v>Art. 6 - IV</v>
          </cell>
          <cell r="G3562">
            <v>10</v>
          </cell>
          <cell r="H3562">
            <v>10</v>
          </cell>
          <cell r="J3562">
            <v>1</v>
          </cell>
        </row>
        <row r="3563">
          <cell r="A3563" t="str">
            <v>Art. 6 - IV</v>
          </cell>
          <cell r="G3563">
            <v>10</v>
          </cell>
          <cell r="H3563">
            <v>10</v>
          </cell>
          <cell r="J3563">
            <v>1</v>
          </cell>
        </row>
        <row r="3564">
          <cell r="A3564" t="str">
            <v>Art. 6 - IV</v>
          </cell>
          <cell r="G3564">
            <v>10</v>
          </cell>
          <cell r="H3564">
            <v>10</v>
          </cell>
          <cell r="J3564">
            <v>1</v>
          </cell>
        </row>
        <row r="3565">
          <cell r="A3565" t="str">
            <v>Art. 6 - IV</v>
          </cell>
          <cell r="G3565">
            <v>10</v>
          </cell>
          <cell r="H3565">
            <v>10</v>
          </cell>
          <cell r="J3565">
            <v>1</v>
          </cell>
        </row>
        <row r="3566">
          <cell r="A3566" t="str">
            <v>Art. 6 - IV</v>
          </cell>
          <cell r="G3566">
            <v>10</v>
          </cell>
          <cell r="H3566">
            <v>10</v>
          </cell>
          <cell r="J3566">
            <v>1</v>
          </cell>
        </row>
        <row r="3567">
          <cell r="A3567" t="str">
            <v>Art. 6 - IV</v>
          </cell>
          <cell r="G3567">
            <v>10</v>
          </cell>
          <cell r="H3567">
            <v>10</v>
          </cell>
          <cell r="J3567">
            <v>1</v>
          </cell>
        </row>
        <row r="3568">
          <cell r="A3568" t="str">
            <v>Art. 6 - IV</v>
          </cell>
          <cell r="G3568">
            <v>10</v>
          </cell>
          <cell r="H3568">
            <v>10</v>
          </cell>
          <cell r="J3568">
            <v>1</v>
          </cell>
        </row>
        <row r="3569">
          <cell r="A3569" t="str">
            <v>Art. 6 - IV</v>
          </cell>
          <cell r="G3569">
            <v>10</v>
          </cell>
          <cell r="H3569">
            <v>10</v>
          </cell>
          <cell r="J3569">
            <v>1</v>
          </cell>
        </row>
        <row r="3570">
          <cell r="A3570" t="str">
            <v>Art. 6 - IV</v>
          </cell>
          <cell r="G3570">
            <v>10</v>
          </cell>
          <cell r="H3570">
            <v>10</v>
          </cell>
          <cell r="J3570">
            <v>1</v>
          </cell>
        </row>
        <row r="3571">
          <cell r="A3571" t="str">
            <v>Art. 6 - IV</v>
          </cell>
          <cell r="G3571">
            <v>10</v>
          </cell>
          <cell r="H3571">
            <v>10</v>
          </cell>
          <cell r="J3571">
            <v>1</v>
          </cell>
        </row>
        <row r="3572">
          <cell r="A3572" t="str">
            <v>Art. 6 - IV</v>
          </cell>
          <cell r="G3572">
            <v>10</v>
          </cell>
          <cell r="H3572">
            <v>10</v>
          </cell>
          <cell r="J3572">
            <v>1</v>
          </cell>
        </row>
        <row r="3573">
          <cell r="A3573" t="str">
            <v>Art. 6 - IV</v>
          </cell>
          <cell r="G3573">
            <v>10</v>
          </cell>
          <cell r="H3573">
            <v>10</v>
          </cell>
          <cell r="J3573">
            <v>1</v>
          </cell>
        </row>
        <row r="3574">
          <cell r="A3574" t="str">
            <v>Art. 6 - IV</v>
          </cell>
          <cell r="G3574">
            <v>10</v>
          </cell>
          <cell r="H3574">
            <v>10</v>
          </cell>
          <cell r="J3574">
            <v>1</v>
          </cell>
        </row>
        <row r="3575">
          <cell r="A3575" t="str">
            <v>Art. 6 - IV</v>
          </cell>
          <cell r="G3575">
            <v>10</v>
          </cell>
          <cell r="H3575">
            <v>10</v>
          </cell>
          <cell r="J3575">
            <v>1</v>
          </cell>
        </row>
        <row r="3576">
          <cell r="A3576" t="str">
            <v>Art. 6 - IV</v>
          </cell>
          <cell r="G3576">
            <v>10</v>
          </cell>
          <cell r="H3576">
            <v>10</v>
          </cell>
          <cell r="J3576">
            <v>1</v>
          </cell>
        </row>
        <row r="3577">
          <cell r="A3577" t="str">
            <v>Art. 6 - IV</v>
          </cell>
          <cell r="G3577">
            <v>10</v>
          </cell>
          <cell r="H3577">
            <v>10</v>
          </cell>
          <cell r="J3577">
            <v>1</v>
          </cell>
        </row>
        <row r="3578">
          <cell r="A3578" t="str">
            <v>Art. 6 - IV</v>
          </cell>
          <cell r="G3578">
            <v>10</v>
          </cell>
          <cell r="H3578">
            <v>10</v>
          </cell>
          <cell r="J3578">
            <v>1</v>
          </cell>
        </row>
        <row r="3579">
          <cell r="A3579" t="str">
            <v>Art. 6 - IV</v>
          </cell>
          <cell r="G3579">
            <v>10</v>
          </cell>
          <cell r="H3579">
            <v>10</v>
          </cell>
          <cell r="J3579">
            <v>1</v>
          </cell>
        </row>
        <row r="3580">
          <cell r="A3580" t="str">
            <v>Art. 6 - VI</v>
          </cell>
          <cell r="G3580">
            <v>50</v>
          </cell>
          <cell r="H3580">
            <v>50</v>
          </cell>
          <cell r="J3580">
            <v>1</v>
          </cell>
        </row>
        <row r="3581">
          <cell r="A3581" t="str">
            <v>Art. 6 - VI</v>
          </cell>
          <cell r="G3581">
            <v>50</v>
          </cell>
          <cell r="H3581">
            <v>50</v>
          </cell>
          <cell r="J3581">
            <v>1</v>
          </cell>
        </row>
        <row r="3582">
          <cell r="A3582" t="str">
            <v>Art. 6 - VI</v>
          </cell>
          <cell r="G3582">
            <v>50</v>
          </cell>
          <cell r="H3582">
            <v>50</v>
          </cell>
          <cell r="J3582">
            <v>1</v>
          </cell>
        </row>
        <row r="3583">
          <cell r="A3583" t="str">
            <v>Art. 6 - VI</v>
          </cell>
          <cell r="G3583">
            <v>50</v>
          </cell>
          <cell r="H3583">
            <v>50</v>
          </cell>
          <cell r="J3583">
            <v>1</v>
          </cell>
        </row>
        <row r="3584">
          <cell r="A3584" t="str">
            <v>Art. 6 - VI</v>
          </cell>
          <cell r="G3584">
            <v>50</v>
          </cell>
          <cell r="H3584">
            <v>50</v>
          </cell>
          <cell r="J3584">
            <v>1</v>
          </cell>
        </row>
        <row r="3585">
          <cell r="A3585" t="str">
            <v>Art. 6 - VI</v>
          </cell>
          <cell r="G3585">
            <v>50</v>
          </cell>
          <cell r="H3585">
            <v>50</v>
          </cell>
          <cell r="J3585">
            <v>1</v>
          </cell>
        </row>
        <row r="3586">
          <cell r="A3586" t="str">
            <v>Art. 6 - VI</v>
          </cell>
          <cell r="G3586">
            <v>50</v>
          </cell>
          <cell r="H3586">
            <v>50</v>
          </cell>
          <cell r="J3586">
            <v>1</v>
          </cell>
        </row>
        <row r="3587">
          <cell r="A3587" t="str">
            <v>Art. 6 - VI</v>
          </cell>
          <cell r="G3587">
            <v>50</v>
          </cell>
          <cell r="H3587">
            <v>50</v>
          </cell>
          <cell r="J3587">
            <v>1</v>
          </cell>
        </row>
        <row r="3588">
          <cell r="A3588" t="str">
            <v>Art. 6 - VI</v>
          </cell>
          <cell r="G3588">
            <v>50</v>
          </cell>
          <cell r="H3588">
            <v>50</v>
          </cell>
          <cell r="J3588">
            <v>1</v>
          </cell>
        </row>
        <row r="3589">
          <cell r="A3589" t="str">
            <v>Art. 6 - VI</v>
          </cell>
          <cell r="G3589">
            <v>50</v>
          </cell>
          <cell r="H3589">
            <v>50</v>
          </cell>
          <cell r="J3589">
            <v>1</v>
          </cell>
        </row>
        <row r="3590">
          <cell r="A3590" t="str">
            <v>Art. 6 - VI</v>
          </cell>
          <cell r="G3590">
            <v>50</v>
          </cell>
          <cell r="H3590">
            <v>50</v>
          </cell>
          <cell r="J3590">
            <v>1</v>
          </cell>
        </row>
        <row r="3591">
          <cell r="A3591" t="str">
            <v>Art. 6 - VI</v>
          </cell>
          <cell r="G3591">
            <v>50</v>
          </cell>
          <cell r="H3591">
            <v>50</v>
          </cell>
          <cell r="J3591">
            <v>1</v>
          </cell>
        </row>
        <row r="3592">
          <cell r="A3592" t="str">
            <v>Art. 6 - VI</v>
          </cell>
          <cell r="G3592">
            <v>50</v>
          </cell>
          <cell r="H3592">
            <v>50</v>
          </cell>
          <cell r="J3592">
            <v>1</v>
          </cell>
        </row>
        <row r="3593">
          <cell r="A3593" t="str">
            <v>Art. 6 - VI</v>
          </cell>
          <cell r="G3593">
            <v>50</v>
          </cell>
          <cell r="H3593">
            <v>50</v>
          </cell>
          <cell r="J3593">
            <v>1</v>
          </cell>
        </row>
        <row r="3594">
          <cell r="A3594" t="str">
            <v>Art. 6 - VI</v>
          </cell>
          <cell r="G3594">
            <v>50</v>
          </cell>
          <cell r="H3594">
            <v>50</v>
          </cell>
          <cell r="J3594">
            <v>1</v>
          </cell>
        </row>
        <row r="3595">
          <cell r="A3595" t="str">
            <v>Art. 6 - VI</v>
          </cell>
          <cell r="G3595">
            <v>50</v>
          </cell>
          <cell r="H3595">
            <v>50</v>
          </cell>
          <cell r="J3595">
            <v>1</v>
          </cell>
        </row>
        <row r="3596">
          <cell r="A3596" t="str">
            <v>Art. 6 - VI</v>
          </cell>
          <cell r="G3596">
            <v>50</v>
          </cell>
          <cell r="H3596">
            <v>50</v>
          </cell>
          <cell r="J3596">
            <v>1</v>
          </cell>
        </row>
        <row r="3597">
          <cell r="A3597" t="str">
            <v>Art. 7 - II</v>
          </cell>
          <cell r="G3597">
            <v>20</v>
          </cell>
          <cell r="H3597">
            <v>20</v>
          </cell>
          <cell r="J3597">
            <v>1</v>
          </cell>
        </row>
        <row r="3598">
          <cell r="A3598" t="str">
            <v>Art. 7 - II</v>
          </cell>
          <cell r="G3598">
            <v>20</v>
          </cell>
          <cell r="H3598">
            <v>20</v>
          </cell>
          <cell r="J3598">
            <v>1</v>
          </cell>
        </row>
        <row r="3599">
          <cell r="A3599" t="str">
            <v>Art. 7 - II</v>
          </cell>
          <cell r="G3599">
            <v>20</v>
          </cell>
          <cell r="H3599">
            <v>20</v>
          </cell>
          <cell r="J3599">
            <v>1</v>
          </cell>
        </row>
        <row r="3600">
          <cell r="A3600" t="str">
            <v>Art. 7 - II</v>
          </cell>
          <cell r="G3600">
            <v>20</v>
          </cell>
          <cell r="H3600">
            <v>20</v>
          </cell>
          <cell r="J3600">
            <v>1</v>
          </cell>
        </row>
        <row r="3601">
          <cell r="A3601" t="str">
            <v>Art. 7 - II</v>
          </cell>
          <cell r="G3601">
            <v>20</v>
          </cell>
          <cell r="H3601">
            <v>20</v>
          </cell>
          <cell r="J3601">
            <v>1</v>
          </cell>
        </row>
        <row r="3602">
          <cell r="A3602" t="str">
            <v>Art. 7 - II</v>
          </cell>
          <cell r="G3602">
            <v>20</v>
          </cell>
          <cell r="H3602">
            <v>20</v>
          </cell>
          <cell r="J3602">
            <v>1</v>
          </cell>
        </row>
        <row r="3603">
          <cell r="A3603" t="str">
            <v>Art. 7 - II</v>
          </cell>
          <cell r="G3603">
            <v>20</v>
          </cell>
          <cell r="H3603">
            <v>20</v>
          </cell>
          <cell r="J3603">
            <v>1</v>
          </cell>
        </row>
        <row r="3604">
          <cell r="A3604" t="str">
            <v>Art. 7 - II</v>
          </cell>
          <cell r="G3604">
            <v>20</v>
          </cell>
          <cell r="H3604">
            <v>20</v>
          </cell>
          <cell r="J3604">
            <v>1</v>
          </cell>
        </row>
        <row r="3605">
          <cell r="A3605" t="str">
            <v>Art. 7 - II</v>
          </cell>
          <cell r="G3605">
            <v>20</v>
          </cell>
          <cell r="H3605">
            <v>20</v>
          </cell>
          <cell r="J3605">
            <v>1</v>
          </cell>
        </row>
        <row r="3606">
          <cell r="A3606" t="str">
            <v>Art. 7 - II</v>
          </cell>
          <cell r="G3606">
            <v>20</v>
          </cell>
          <cell r="H3606">
            <v>20</v>
          </cell>
          <cell r="J3606">
            <v>1</v>
          </cell>
        </row>
        <row r="3607">
          <cell r="A3607" t="str">
            <v>Art. 7 - II</v>
          </cell>
          <cell r="G3607">
            <v>20</v>
          </cell>
          <cell r="H3607">
            <v>20</v>
          </cell>
          <cell r="J3607">
            <v>1</v>
          </cell>
        </row>
        <row r="3608">
          <cell r="A3608" t="str">
            <v>Art. 7 - II</v>
          </cell>
          <cell r="G3608">
            <v>20</v>
          </cell>
          <cell r="H3608">
            <v>20</v>
          </cell>
          <cell r="J3608">
            <v>1</v>
          </cell>
        </row>
        <row r="3609">
          <cell r="A3609" t="str">
            <v>Art. 7 - II</v>
          </cell>
          <cell r="G3609">
            <v>20</v>
          </cell>
          <cell r="H3609">
            <v>20</v>
          </cell>
          <cell r="J3609">
            <v>1</v>
          </cell>
        </row>
        <row r="3610">
          <cell r="A3610" t="str">
            <v>Art. 7 - II</v>
          </cell>
          <cell r="G3610">
            <v>20</v>
          </cell>
          <cell r="H3610">
            <v>20</v>
          </cell>
          <cell r="J3610">
            <v>1</v>
          </cell>
        </row>
        <row r="3611">
          <cell r="A3611" t="str">
            <v>Art. 7 - II</v>
          </cell>
          <cell r="G3611">
            <v>20</v>
          </cell>
          <cell r="H3611">
            <v>20</v>
          </cell>
          <cell r="J3611">
            <v>1</v>
          </cell>
        </row>
        <row r="3612">
          <cell r="A3612" t="str">
            <v>Art. 7 - II</v>
          </cell>
          <cell r="G3612">
            <v>20</v>
          </cell>
          <cell r="H3612">
            <v>20</v>
          </cell>
          <cell r="J3612">
            <v>1</v>
          </cell>
        </row>
        <row r="3613">
          <cell r="A3613" t="str">
            <v>Art. 7 - II</v>
          </cell>
          <cell r="G3613">
            <v>20</v>
          </cell>
          <cell r="H3613">
            <v>20</v>
          </cell>
          <cell r="J3613">
            <v>1</v>
          </cell>
        </row>
        <row r="3614">
          <cell r="A3614" t="str">
            <v>Art. 7 - II</v>
          </cell>
          <cell r="G3614">
            <v>20</v>
          </cell>
          <cell r="H3614">
            <v>20</v>
          </cell>
          <cell r="J3614">
            <v>1</v>
          </cell>
        </row>
        <row r="3615">
          <cell r="A3615" t="str">
            <v>Art. 8 - X</v>
          </cell>
          <cell r="G3615">
            <v>30</v>
          </cell>
          <cell r="H3615">
            <v>30</v>
          </cell>
          <cell r="J3615">
            <v>1</v>
          </cell>
        </row>
        <row r="3616">
          <cell r="A3616" t="str">
            <v>Art. 8 - XI</v>
          </cell>
          <cell r="G3616">
            <v>20</v>
          </cell>
          <cell r="H3616">
            <v>20</v>
          </cell>
          <cell r="J3616">
            <v>1</v>
          </cell>
        </row>
        <row r="3617">
          <cell r="A3617" t="str">
            <v>Art. 8 - XI</v>
          </cell>
          <cell r="G3617">
            <v>20</v>
          </cell>
          <cell r="H3617">
            <v>20</v>
          </cell>
          <cell r="J3617">
            <v>1</v>
          </cell>
        </row>
        <row r="3618">
          <cell r="A3618" t="str">
            <v>Art. 8 - XI</v>
          </cell>
          <cell r="G3618">
            <v>20</v>
          </cell>
          <cell r="H3618">
            <v>20</v>
          </cell>
          <cell r="J3618">
            <v>1</v>
          </cell>
        </row>
        <row r="3619">
          <cell r="A3619" t="str">
            <v>Art. 8 - XI</v>
          </cell>
          <cell r="G3619">
            <v>20</v>
          </cell>
          <cell r="H3619">
            <v>20</v>
          </cell>
          <cell r="J3619">
            <v>1</v>
          </cell>
        </row>
        <row r="3620">
          <cell r="A3620" t="str">
            <v>Art. 8 - XI</v>
          </cell>
          <cell r="G3620">
            <v>20</v>
          </cell>
          <cell r="H3620">
            <v>20</v>
          </cell>
          <cell r="J3620">
            <v>1</v>
          </cell>
        </row>
        <row r="3621">
          <cell r="A3621" t="str">
            <v>Art. 8 - XI</v>
          </cell>
          <cell r="G3621">
            <v>20</v>
          </cell>
          <cell r="H3621">
            <v>20</v>
          </cell>
          <cell r="J3621">
            <v>1</v>
          </cell>
        </row>
        <row r="3622">
          <cell r="A3622" t="str">
            <v>Art. 8 - XI</v>
          </cell>
          <cell r="G3622">
            <v>20</v>
          </cell>
          <cell r="H3622">
            <v>20</v>
          </cell>
          <cell r="J3622">
            <v>1</v>
          </cell>
        </row>
        <row r="3623">
          <cell r="A3623" t="str">
            <v>Art. 8 - XI</v>
          </cell>
          <cell r="G3623">
            <v>20</v>
          </cell>
          <cell r="H3623">
            <v>20</v>
          </cell>
          <cell r="J3623">
            <v>1</v>
          </cell>
        </row>
        <row r="3624">
          <cell r="A3624" t="str">
            <v>Art. 5 - VIII</v>
          </cell>
          <cell r="G3624">
            <v>15</v>
          </cell>
          <cell r="H3624">
            <v>0</v>
          </cell>
          <cell r="J3624">
            <v>0</v>
          </cell>
        </row>
        <row r="3625">
          <cell r="A3625" t="str">
            <v>Art. 5 - VIII</v>
          </cell>
          <cell r="G3625">
            <v>15</v>
          </cell>
          <cell r="H3625">
            <v>0</v>
          </cell>
          <cell r="J3625">
            <v>0</v>
          </cell>
        </row>
        <row r="3626">
          <cell r="A3626" t="str">
            <v>Art. 5 - XVI</v>
          </cell>
          <cell r="G3626">
            <v>15</v>
          </cell>
          <cell r="H3626">
            <v>0</v>
          </cell>
          <cell r="J3626">
            <v>0</v>
          </cell>
        </row>
        <row r="3627">
          <cell r="A3627" t="str">
            <v>Art. 5 - XVI</v>
          </cell>
          <cell r="G3627">
            <v>15</v>
          </cell>
          <cell r="H3627">
            <v>0</v>
          </cell>
          <cell r="J3627">
            <v>0</v>
          </cell>
        </row>
        <row r="3628">
          <cell r="A3628" t="str">
            <v>Art. 5 - XVI</v>
          </cell>
          <cell r="G3628">
            <v>15</v>
          </cell>
          <cell r="H3628">
            <v>0</v>
          </cell>
          <cell r="J3628">
            <v>0</v>
          </cell>
        </row>
        <row r="3629">
          <cell r="A3629" t="str">
            <v>Art. 5 - XVI</v>
          </cell>
          <cell r="G3629">
            <v>15</v>
          </cell>
          <cell r="H3629">
            <v>0</v>
          </cell>
          <cell r="J3629">
            <v>0</v>
          </cell>
        </row>
        <row r="3630">
          <cell r="A3630" t="str">
            <v>Art. 5 - XVI</v>
          </cell>
          <cell r="G3630">
            <v>15</v>
          </cell>
          <cell r="H3630">
            <v>0</v>
          </cell>
          <cell r="J3630">
            <v>0</v>
          </cell>
        </row>
        <row r="3631">
          <cell r="A3631" t="str">
            <v>Art. 5 - XVI</v>
          </cell>
          <cell r="G3631">
            <v>15</v>
          </cell>
          <cell r="H3631">
            <v>0</v>
          </cell>
          <cell r="J3631">
            <v>0</v>
          </cell>
        </row>
        <row r="3632">
          <cell r="A3632" t="str">
            <v>Art. 5 - XVI</v>
          </cell>
          <cell r="G3632">
            <v>15</v>
          </cell>
          <cell r="H3632">
            <v>0</v>
          </cell>
          <cell r="J3632">
            <v>0</v>
          </cell>
        </row>
        <row r="3633">
          <cell r="A3633" t="str">
            <v>Art. 5 - XVI</v>
          </cell>
          <cell r="G3633">
            <v>15</v>
          </cell>
          <cell r="H3633">
            <v>0</v>
          </cell>
          <cell r="J3633">
            <v>0</v>
          </cell>
        </row>
        <row r="3634">
          <cell r="A3634" t="str">
            <v>Art. 5 - XVI</v>
          </cell>
          <cell r="G3634">
            <v>15</v>
          </cell>
          <cell r="H3634">
            <v>0</v>
          </cell>
          <cell r="J3634">
            <v>0</v>
          </cell>
        </row>
        <row r="3635">
          <cell r="A3635" t="str">
            <v>Art. 5 - XVI</v>
          </cell>
          <cell r="G3635">
            <v>15</v>
          </cell>
          <cell r="H3635">
            <v>0</v>
          </cell>
          <cell r="J3635">
            <v>0</v>
          </cell>
        </row>
        <row r="3636">
          <cell r="A3636" t="str">
            <v>Art. 5 - XVI</v>
          </cell>
          <cell r="G3636">
            <v>15</v>
          </cell>
          <cell r="H3636">
            <v>0</v>
          </cell>
          <cell r="J3636">
            <v>0</v>
          </cell>
        </row>
        <row r="3637">
          <cell r="A3637" t="str">
            <v>Art. 5 - XVI</v>
          </cell>
          <cell r="G3637">
            <v>15</v>
          </cell>
          <cell r="H3637">
            <v>0</v>
          </cell>
          <cell r="J3637">
            <v>0</v>
          </cell>
        </row>
        <row r="3638">
          <cell r="A3638" t="str">
            <v>Art. 5 - XVI</v>
          </cell>
          <cell r="G3638">
            <v>15</v>
          </cell>
          <cell r="H3638">
            <v>0</v>
          </cell>
          <cell r="J3638">
            <v>0</v>
          </cell>
        </row>
        <row r="3639">
          <cell r="A3639" t="str">
            <v>Art. 5 - XVI</v>
          </cell>
          <cell r="G3639">
            <v>15</v>
          </cell>
          <cell r="H3639">
            <v>0</v>
          </cell>
          <cell r="J3639">
            <v>0</v>
          </cell>
        </row>
        <row r="3640">
          <cell r="A3640" t="str">
            <v>Art. 5 - XVI</v>
          </cell>
          <cell r="G3640">
            <v>15</v>
          </cell>
          <cell r="H3640">
            <v>0</v>
          </cell>
          <cell r="J3640">
            <v>0</v>
          </cell>
        </row>
        <row r="3641">
          <cell r="A3641" t="str">
            <v>Art. 5 - XVI</v>
          </cell>
          <cell r="G3641">
            <v>15</v>
          </cell>
          <cell r="H3641">
            <v>0</v>
          </cell>
          <cell r="J3641">
            <v>0</v>
          </cell>
        </row>
        <row r="3642">
          <cell r="A3642" t="str">
            <v>Art. 5 - XVI</v>
          </cell>
          <cell r="G3642">
            <v>15</v>
          </cell>
          <cell r="H3642">
            <v>0</v>
          </cell>
          <cell r="J3642">
            <v>0</v>
          </cell>
        </row>
        <row r="3643">
          <cell r="A3643" t="str">
            <v>Art. 5 - XVI</v>
          </cell>
          <cell r="G3643">
            <v>15</v>
          </cell>
          <cell r="H3643">
            <v>0</v>
          </cell>
          <cell r="J3643">
            <v>0</v>
          </cell>
        </row>
        <row r="3644">
          <cell r="A3644" t="str">
            <v>Art. 5 - XVI</v>
          </cell>
          <cell r="G3644">
            <v>15</v>
          </cell>
          <cell r="H3644">
            <v>0</v>
          </cell>
          <cell r="J3644">
            <v>0</v>
          </cell>
        </row>
        <row r="3645">
          <cell r="A3645" t="str">
            <v>Art. 6 - I</v>
          </cell>
          <cell r="G3645">
            <v>90</v>
          </cell>
          <cell r="H3645">
            <v>0</v>
          </cell>
          <cell r="J3645">
            <v>0</v>
          </cell>
        </row>
        <row r="3646">
          <cell r="A3646" t="str">
            <v>Art. 6 - I</v>
          </cell>
          <cell r="G3646">
            <v>90</v>
          </cell>
          <cell r="H3646">
            <v>0</v>
          </cell>
          <cell r="J3646">
            <v>0</v>
          </cell>
        </row>
        <row r="3647">
          <cell r="A3647" t="str">
            <v>Art. 6 - I</v>
          </cell>
          <cell r="G3647">
            <v>90</v>
          </cell>
          <cell r="H3647">
            <v>0</v>
          </cell>
          <cell r="J3647">
            <v>0</v>
          </cell>
        </row>
        <row r="3648">
          <cell r="A3648" t="str">
            <v>Art. 6 - I</v>
          </cell>
          <cell r="G3648">
            <v>90</v>
          </cell>
          <cell r="H3648">
            <v>0</v>
          </cell>
          <cell r="J3648">
            <v>0</v>
          </cell>
        </row>
        <row r="3649">
          <cell r="A3649" t="str">
            <v>Art. 6 - I</v>
          </cell>
          <cell r="G3649">
            <v>90</v>
          </cell>
          <cell r="H3649">
            <v>0</v>
          </cell>
          <cell r="J3649">
            <v>0</v>
          </cell>
        </row>
        <row r="3650">
          <cell r="A3650" t="str">
            <v>Art. 6 - I</v>
          </cell>
          <cell r="G3650">
            <v>90</v>
          </cell>
          <cell r="H3650">
            <v>0</v>
          </cell>
          <cell r="J3650">
            <v>0</v>
          </cell>
        </row>
        <row r="3651">
          <cell r="A3651" t="str">
            <v>Art. 6 - I</v>
          </cell>
          <cell r="G3651">
            <v>90</v>
          </cell>
          <cell r="H3651">
            <v>0</v>
          </cell>
          <cell r="J3651">
            <v>0</v>
          </cell>
        </row>
        <row r="3652">
          <cell r="A3652" t="str">
            <v>Art. 6 - I</v>
          </cell>
          <cell r="G3652">
            <v>90</v>
          </cell>
          <cell r="H3652">
            <v>0</v>
          </cell>
          <cell r="J3652">
            <v>0</v>
          </cell>
        </row>
        <row r="3653">
          <cell r="A3653" t="str">
            <v>Art. 6 - I</v>
          </cell>
          <cell r="G3653">
            <v>90</v>
          </cell>
          <cell r="H3653">
            <v>0</v>
          </cell>
          <cell r="J3653">
            <v>0</v>
          </cell>
        </row>
        <row r="3654">
          <cell r="A3654" t="str">
            <v>Art. 6 - I</v>
          </cell>
          <cell r="G3654">
            <v>90</v>
          </cell>
          <cell r="H3654">
            <v>0</v>
          </cell>
          <cell r="J3654">
            <v>0</v>
          </cell>
        </row>
        <row r="3655">
          <cell r="A3655" t="str">
            <v>Art. 6 - I</v>
          </cell>
          <cell r="G3655">
            <v>90</v>
          </cell>
          <cell r="H3655">
            <v>0</v>
          </cell>
          <cell r="J3655">
            <v>0</v>
          </cell>
        </row>
        <row r="3656">
          <cell r="A3656" t="str">
            <v>Art. 6 - I</v>
          </cell>
          <cell r="G3656">
            <v>90</v>
          </cell>
          <cell r="H3656">
            <v>0</v>
          </cell>
          <cell r="J3656">
            <v>0</v>
          </cell>
        </row>
        <row r="3657">
          <cell r="A3657" t="str">
            <v>Art. 6 - III</v>
          </cell>
          <cell r="G3657">
            <v>50</v>
          </cell>
          <cell r="H3657">
            <v>0</v>
          </cell>
          <cell r="J3657">
            <v>0</v>
          </cell>
        </row>
        <row r="3658">
          <cell r="A3658" t="str">
            <v>Art. 6 - III</v>
          </cell>
          <cell r="G3658">
            <v>50</v>
          </cell>
          <cell r="H3658">
            <v>0</v>
          </cell>
          <cell r="J3658">
            <v>0</v>
          </cell>
        </row>
        <row r="3659">
          <cell r="A3659" t="str">
            <v>Art. 6 - III</v>
          </cell>
          <cell r="G3659">
            <v>50</v>
          </cell>
          <cell r="H3659">
            <v>0</v>
          </cell>
          <cell r="J3659">
            <v>0</v>
          </cell>
        </row>
        <row r="3660">
          <cell r="A3660" t="str">
            <v>Art. 6 - III</v>
          </cell>
          <cell r="G3660">
            <v>50</v>
          </cell>
          <cell r="H3660">
            <v>0</v>
          </cell>
          <cell r="J3660">
            <v>0</v>
          </cell>
        </row>
        <row r="3661">
          <cell r="A3661" t="str">
            <v>Art. 6 - III</v>
          </cell>
          <cell r="G3661">
            <v>50</v>
          </cell>
          <cell r="H3661">
            <v>0</v>
          </cell>
          <cell r="J3661">
            <v>0</v>
          </cell>
        </row>
        <row r="3662">
          <cell r="A3662" t="str">
            <v>Art. 6 - III</v>
          </cell>
          <cell r="G3662">
            <v>50</v>
          </cell>
          <cell r="H3662">
            <v>0</v>
          </cell>
          <cell r="J3662">
            <v>0</v>
          </cell>
        </row>
        <row r="3663">
          <cell r="A3663" t="str">
            <v>Art. 6 - III</v>
          </cell>
          <cell r="G3663">
            <v>50</v>
          </cell>
          <cell r="H3663">
            <v>0</v>
          </cell>
          <cell r="J3663">
            <v>0</v>
          </cell>
        </row>
        <row r="3664">
          <cell r="A3664" t="str">
            <v>Art. 6 - III</v>
          </cell>
          <cell r="G3664">
            <v>50</v>
          </cell>
          <cell r="H3664">
            <v>0</v>
          </cell>
          <cell r="J3664">
            <v>0</v>
          </cell>
        </row>
        <row r="3665">
          <cell r="A3665" t="str">
            <v>Art. 6 - III</v>
          </cell>
          <cell r="G3665">
            <v>50</v>
          </cell>
          <cell r="H3665">
            <v>0</v>
          </cell>
          <cell r="J3665">
            <v>0</v>
          </cell>
        </row>
        <row r="3666">
          <cell r="A3666" t="str">
            <v>Art. 6 - III</v>
          </cell>
          <cell r="G3666">
            <v>50</v>
          </cell>
          <cell r="H3666">
            <v>0</v>
          </cell>
          <cell r="J3666">
            <v>0</v>
          </cell>
        </row>
        <row r="3667">
          <cell r="A3667" t="str">
            <v>Art. 6 - III</v>
          </cell>
          <cell r="G3667">
            <v>50</v>
          </cell>
          <cell r="H3667">
            <v>0</v>
          </cell>
          <cell r="J3667">
            <v>0</v>
          </cell>
        </row>
        <row r="3668">
          <cell r="A3668" t="str">
            <v>Art. 6 - III</v>
          </cell>
          <cell r="G3668">
            <v>50</v>
          </cell>
          <cell r="H3668">
            <v>0</v>
          </cell>
          <cell r="J3668">
            <v>0</v>
          </cell>
        </row>
        <row r="3669">
          <cell r="A3669" t="str">
            <v>Art. 6 - VI</v>
          </cell>
          <cell r="G3669">
            <v>50</v>
          </cell>
          <cell r="H3669">
            <v>0</v>
          </cell>
          <cell r="J3669">
            <v>0</v>
          </cell>
        </row>
        <row r="3670">
          <cell r="A3670" t="str">
            <v>Art. 6 - VI</v>
          </cell>
          <cell r="G3670">
            <v>50</v>
          </cell>
          <cell r="H3670">
            <v>0</v>
          </cell>
          <cell r="J3670">
            <v>0</v>
          </cell>
        </row>
        <row r="3671">
          <cell r="A3671" t="str">
            <v>Art. 6 - VI</v>
          </cell>
          <cell r="G3671">
            <v>50</v>
          </cell>
          <cell r="H3671">
            <v>0</v>
          </cell>
          <cell r="J3671">
            <v>0</v>
          </cell>
        </row>
        <row r="3672">
          <cell r="A3672" t="str">
            <v>Art. 6 - VI</v>
          </cell>
          <cell r="G3672">
            <v>50</v>
          </cell>
          <cell r="H3672">
            <v>0</v>
          </cell>
          <cell r="J3672">
            <v>0</v>
          </cell>
        </row>
        <row r="3673">
          <cell r="A3673" t="str">
            <v>Art. 6 - VI</v>
          </cell>
          <cell r="G3673">
            <v>50</v>
          </cell>
          <cell r="H3673">
            <v>0</v>
          </cell>
          <cell r="J3673">
            <v>0</v>
          </cell>
        </row>
        <row r="3674">
          <cell r="A3674" t="str">
            <v>Art. 7 - II</v>
          </cell>
          <cell r="G3674">
            <v>20</v>
          </cell>
          <cell r="H3674">
            <v>0</v>
          </cell>
          <cell r="J3674">
            <v>0</v>
          </cell>
        </row>
        <row r="3675">
          <cell r="A3675" t="str">
            <v>Art. 7 - II</v>
          </cell>
          <cell r="G3675">
            <v>20</v>
          </cell>
          <cell r="H3675">
            <v>0</v>
          </cell>
          <cell r="J3675">
            <v>0</v>
          </cell>
        </row>
        <row r="3676">
          <cell r="A3676" t="str">
            <v>Art. 8 - X</v>
          </cell>
          <cell r="G3676">
            <v>30</v>
          </cell>
          <cell r="H3676">
            <v>0</v>
          </cell>
          <cell r="J3676">
            <v>0</v>
          </cell>
        </row>
        <row r="3677">
          <cell r="A3677" t="str">
            <v>Art. 8 - X</v>
          </cell>
          <cell r="G3677">
            <v>30</v>
          </cell>
          <cell r="H3677">
            <v>0</v>
          </cell>
          <cell r="J3677">
            <v>0</v>
          </cell>
        </row>
        <row r="3678">
          <cell r="A3678" t="str">
            <v>Art. 8 - XI</v>
          </cell>
          <cell r="G3678">
            <v>20</v>
          </cell>
          <cell r="H3678">
            <v>0</v>
          </cell>
          <cell r="J3678">
            <v>0</v>
          </cell>
        </row>
        <row r="3679">
          <cell r="A3679" t="str">
            <v>Art. 8 - XI</v>
          </cell>
          <cell r="G3679">
            <v>20</v>
          </cell>
          <cell r="H3679">
            <v>0</v>
          </cell>
          <cell r="J3679">
            <v>0</v>
          </cell>
        </row>
        <row r="3680">
          <cell r="A3680" t="str">
            <v>Art. 8 - XI</v>
          </cell>
          <cell r="G3680">
            <v>20</v>
          </cell>
          <cell r="H3680">
            <v>0</v>
          </cell>
          <cell r="J3680">
            <v>0</v>
          </cell>
        </row>
        <row r="3681">
          <cell r="A3681" t="str">
            <v>Art. 8 - XI</v>
          </cell>
          <cell r="G3681">
            <v>20</v>
          </cell>
          <cell r="H3681">
            <v>0</v>
          </cell>
          <cell r="J3681">
            <v>0</v>
          </cell>
        </row>
        <row r="3682">
          <cell r="A3682" t="str">
            <v>Art. 8 - XI</v>
          </cell>
          <cell r="G3682">
            <v>20</v>
          </cell>
          <cell r="H3682">
            <v>0</v>
          </cell>
          <cell r="J3682">
            <v>0</v>
          </cell>
        </row>
        <row r="3683">
          <cell r="A3683" t="str">
            <v>Art. 8 - XI</v>
          </cell>
          <cell r="G3683">
            <v>20</v>
          </cell>
          <cell r="H3683">
            <v>0</v>
          </cell>
          <cell r="J3683">
            <v>0</v>
          </cell>
        </row>
        <row r="3684">
          <cell r="A3684" t="str">
            <v>Art. 8 - XI</v>
          </cell>
          <cell r="G3684">
            <v>20</v>
          </cell>
          <cell r="H3684">
            <v>0</v>
          </cell>
          <cell r="J3684">
            <v>0</v>
          </cell>
        </row>
        <row r="3685">
          <cell r="A3685" t="str">
            <v>Art. 8 - XI</v>
          </cell>
          <cell r="G3685">
            <v>20</v>
          </cell>
          <cell r="H3685">
            <v>0</v>
          </cell>
          <cell r="J3685">
            <v>0</v>
          </cell>
        </row>
        <row r="3686">
          <cell r="A3686" t="str">
            <v>Art. 8 - XI</v>
          </cell>
          <cell r="G3686">
            <v>20</v>
          </cell>
          <cell r="H3686">
            <v>0</v>
          </cell>
          <cell r="J3686">
            <v>0</v>
          </cell>
        </row>
        <row r="3687">
          <cell r="A3687" t="str">
            <v>Art. 8 - XI</v>
          </cell>
          <cell r="G3687">
            <v>20</v>
          </cell>
          <cell r="H3687">
            <v>0</v>
          </cell>
          <cell r="J3687">
            <v>0</v>
          </cell>
        </row>
        <row r="3688">
          <cell r="A3688" t="str">
            <v>Art. 8 - XI</v>
          </cell>
          <cell r="G3688">
            <v>20</v>
          </cell>
          <cell r="H3688">
            <v>0</v>
          </cell>
          <cell r="J3688">
            <v>0</v>
          </cell>
        </row>
        <row r="3689">
          <cell r="A3689" t="str">
            <v>Art. 8 - XI</v>
          </cell>
          <cell r="G3689">
            <v>20</v>
          </cell>
          <cell r="H3689">
            <v>0</v>
          </cell>
          <cell r="J3689">
            <v>0</v>
          </cell>
        </row>
        <row r="3690">
          <cell r="A3690" t="str">
            <v>Art. 8 - XI</v>
          </cell>
          <cell r="G3690">
            <v>20</v>
          </cell>
          <cell r="H3690">
            <v>0</v>
          </cell>
          <cell r="J3690">
            <v>0</v>
          </cell>
        </row>
        <row r="3691">
          <cell r="A3691" t="str">
            <v>Art. 8 - XI</v>
          </cell>
          <cell r="G3691">
            <v>20</v>
          </cell>
          <cell r="H3691">
            <v>0</v>
          </cell>
          <cell r="J3691">
            <v>0</v>
          </cell>
        </row>
        <row r="3692">
          <cell r="A3692" t="str">
            <v>Art. 6 - IV</v>
          </cell>
          <cell r="G3692">
            <v>10</v>
          </cell>
          <cell r="H3692">
            <v>0</v>
          </cell>
          <cell r="J3692">
            <v>0</v>
          </cell>
        </row>
        <row r="3693">
          <cell r="A3693" t="str">
            <v>Art. 6 - IV</v>
          </cell>
          <cell r="G3693">
            <v>10</v>
          </cell>
          <cell r="H3693">
            <v>0</v>
          </cell>
          <cell r="J3693">
            <v>0</v>
          </cell>
        </row>
        <row r="3694">
          <cell r="A3694" t="str">
            <v>Art. 6 - IV</v>
          </cell>
          <cell r="G3694">
            <v>10</v>
          </cell>
          <cell r="H3694">
            <v>0</v>
          </cell>
          <cell r="J3694">
            <v>0</v>
          </cell>
        </row>
        <row r="3695">
          <cell r="A3695" t="str">
            <v>Art. 6 - IV</v>
          </cell>
          <cell r="G3695">
            <v>10</v>
          </cell>
          <cell r="H3695">
            <v>0</v>
          </cell>
          <cell r="J3695">
            <v>0</v>
          </cell>
        </row>
        <row r="3696">
          <cell r="A3696" t="str">
            <v>Art. 6 - IV</v>
          </cell>
          <cell r="G3696">
            <v>10</v>
          </cell>
          <cell r="H3696">
            <v>0</v>
          </cell>
          <cell r="J3696">
            <v>0</v>
          </cell>
        </row>
        <row r="3697">
          <cell r="A3697" t="str">
            <v>Art. 6 - IV</v>
          </cell>
          <cell r="G3697">
            <v>10</v>
          </cell>
          <cell r="H3697">
            <v>0</v>
          </cell>
          <cell r="J3697">
            <v>0</v>
          </cell>
        </row>
        <row r="3698">
          <cell r="A3698" t="str">
            <v>Art. 6 - IV</v>
          </cell>
          <cell r="G3698">
            <v>10</v>
          </cell>
          <cell r="H3698">
            <v>0</v>
          </cell>
          <cell r="J3698">
            <v>0</v>
          </cell>
        </row>
        <row r="3699">
          <cell r="A3699" t="str">
            <v>Art. 6 - IV</v>
          </cell>
          <cell r="G3699">
            <v>10</v>
          </cell>
          <cell r="H3699">
            <v>0</v>
          </cell>
          <cell r="J3699">
            <v>0</v>
          </cell>
        </row>
        <row r="3700">
          <cell r="A3700" t="str">
            <v>Art. 6 - IV</v>
          </cell>
          <cell r="G3700">
            <v>10</v>
          </cell>
          <cell r="H3700">
            <v>0</v>
          </cell>
          <cell r="J3700">
            <v>0</v>
          </cell>
        </row>
        <row r="3701">
          <cell r="A3701" t="str">
            <v>Art. 6 - IV</v>
          </cell>
          <cell r="G3701">
            <v>10</v>
          </cell>
          <cell r="H3701">
            <v>0</v>
          </cell>
          <cell r="J3701">
            <v>0</v>
          </cell>
        </row>
        <row r="3702">
          <cell r="A3702" t="str">
            <v>Art. 6 - IV</v>
          </cell>
          <cell r="G3702">
            <v>10</v>
          </cell>
          <cell r="H3702">
            <v>0</v>
          </cell>
          <cell r="J3702">
            <v>0</v>
          </cell>
        </row>
        <row r="3703">
          <cell r="A3703" t="str">
            <v>Art. 6 - IV</v>
          </cell>
          <cell r="G3703">
            <v>10</v>
          </cell>
          <cell r="H3703">
            <v>0</v>
          </cell>
          <cell r="J3703">
            <v>0</v>
          </cell>
        </row>
        <row r="3704">
          <cell r="A3704" t="str">
            <v>Art. 6 - IV</v>
          </cell>
          <cell r="G3704">
            <v>10</v>
          </cell>
          <cell r="H3704">
            <v>0</v>
          </cell>
          <cell r="J3704">
            <v>0</v>
          </cell>
        </row>
        <row r="3705">
          <cell r="A3705" t="str">
            <v>Art. 6 - IV</v>
          </cell>
          <cell r="G3705">
            <v>10</v>
          </cell>
          <cell r="H3705">
            <v>0</v>
          </cell>
          <cell r="J3705">
            <v>0</v>
          </cell>
        </row>
        <row r="3706">
          <cell r="A3706" t="str">
            <v>Art. 6 - IV</v>
          </cell>
          <cell r="G3706">
            <v>10</v>
          </cell>
          <cell r="H3706">
            <v>0</v>
          </cell>
          <cell r="J3706">
            <v>0</v>
          </cell>
        </row>
        <row r="3707">
          <cell r="A3707" t="str">
            <v>Art. 6 - IV</v>
          </cell>
          <cell r="G3707">
            <v>10</v>
          </cell>
          <cell r="H3707">
            <v>0</v>
          </cell>
          <cell r="J3707">
            <v>0</v>
          </cell>
        </row>
        <row r="3708">
          <cell r="A3708" t="str">
            <v>Art. 6 - IV</v>
          </cell>
          <cell r="G3708">
            <v>10</v>
          </cell>
          <cell r="H3708">
            <v>0</v>
          </cell>
          <cell r="J3708">
            <v>0</v>
          </cell>
        </row>
        <row r="3709">
          <cell r="A3709" t="str">
            <v>Art. 6 - IV</v>
          </cell>
          <cell r="G3709">
            <v>10</v>
          </cell>
          <cell r="H3709">
            <v>0</v>
          </cell>
          <cell r="J3709">
            <v>0</v>
          </cell>
        </row>
        <row r="3710">
          <cell r="A3710" t="str">
            <v>Art. 6 - IV</v>
          </cell>
          <cell r="G3710">
            <v>10</v>
          </cell>
          <cell r="H3710">
            <v>0</v>
          </cell>
          <cell r="J3710">
            <v>0</v>
          </cell>
        </row>
        <row r="3711">
          <cell r="A3711" t="str">
            <v>Art. 6 - IV</v>
          </cell>
          <cell r="G3711">
            <v>10</v>
          </cell>
          <cell r="H3711">
            <v>0</v>
          </cell>
          <cell r="J3711">
            <v>0</v>
          </cell>
        </row>
        <row r="3712">
          <cell r="A3712" t="str">
            <v>Art. 6 - IV</v>
          </cell>
          <cell r="G3712">
            <v>10</v>
          </cell>
          <cell r="H3712">
            <v>0</v>
          </cell>
          <cell r="J3712">
            <v>0</v>
          </cell>
        </row>
        <row r="3713">
          <cell r="A3713" t="str">
            <v>Art. 6 - IV</v>
          </cell>
          <cell r="G3713">
            <v>10</v>
          </cell>
          <cell r="H3713">
            <v>0</v>
          </cell>
          <cell r="J3713">
            <v>0</v>
          </cell>
        </row>
        <row r="3714">
          <cell r="A3714" t="str">
            <v>Art. 6 - IV</v>
          </cell>
          <cell r="G3714">
            <v>10</v>
          </cell>
          <cell r="H3714">
            <v>0</v>
          </cell>
          <cell r="J3714">
            <v>0</v>
          </cell>
        </row>
        <row r="3715">
          <cell r="A3715" t="str">
            <v>Art. 6 - IV</v>
          </cell>
          <cell r="G3715">
            <v>10</v>
          </cell>
          <cell r="H3715">
            <v>0</v>
          </cell>
          <cell r="J3715">
            <v>0</v>
          </cell>
        </row>
        <row r="3716">
          <cell r="A3716" t="str">
            <v>Art. 6 - IV</v>
          </cell>
          <cell r="G3716">
            <v>10</v>
          </cell>
          <cell r="H3716">
            <v>0</v>
          </cell>
          <cell r="J3716">
            <v>0</v>
          </cell>
        </row>
        <row r="3717">
          <cell r="A3717" t="str">
            <v>Art. 6 - IV</v>
          </cell>
          <cell r="G3717">
            <v>10</v>
          </cell>
          <cell r="H3717">
            <v>0</v>
          </cell>
          <cell r="J3717">
            <v>0</v>
          </cell>
        </row>
        <row r="3718">
          <cell r="A3718" t="str">
            <v>Art. 6 - IV</v>
          </cell>
          <cell r="G3718">
            <v>10</v>
          </cell>
          <cell r="H3718">
            <v>0</v>
          </cell>
          <cell r="J3718">
            <v>0</v>
          </cell>
        </row>
        <row r="3719">
          <cell r="A3719" t="str">
            <v>Art. 6 - IV</v>
          </cell>
          <cell r="G3719">
            <v>10</v>
          </cell>
          <cell r="H3719">
            <v>0</v>
          </cell>
          <cell r="J3719">
            <v>0</v>
          </cell>
        </row>
        <row r="3720">
          <cell r="A3720" t="str">
            <v>Art. 6 - IV</v>
          </cell>
          <cell r="G3720">
            <v>10</v>
          </cell>
          <cell r="H3720">
            <v>0</v>
          </cell>
          <cell r="J3720">
            <v>0</v>
          </cell>
        </row>
        <row r="3721">
          <cell r="A3721" t="str">
            <v>Art. 6 - IV</v>
          </cell>
          <cell r="G3721">
            <v>10</v>
          </cell>
          <cell r="H3721">
            <v>0</v>
          </cell>
          <cell r="J3721">
            <v>0</v>
          </cell>
        </row>
        <row r="3722">
          <cell r="A3722" t="str">
            <v>Art. 6 - IV</v>
          </cell>
          <cell r="G3722">
            <v>10</v>
          </cell>
          <cell r="H3722">
            <v>0</v>
          </cell>
          <cell r="J3722">
            <v>0</v>
          </cell>
        </row>
        <row r="3723">
          <cell r="A3723" t="str">
            <v>Art. 6 - IV</v>
          </cell>
          <cell r="G3723">
            <v>10</v>
          </cell>
          <cell r="H3723">
            <v>0</v>
          </cell>
          <cell r="J3723">
            <v>0</v>
          </cell>
        </row>
        <row r="3724">
          <cell r="A3724" t="str">
            <v>Art. 6 - IV</v>
          </cell>
          <cell r="G3724">
            <v>10</v>
          </cell>
          <cell r="H3724">
            <v>0</v>
          </cell>
          <cell r="J3724">
            <v>0</v>
          </cell>
        </row>
        <row r="3725">
          <cell r="A3725" t="str">
            <v>Art. 6 - IV</v>
          </cell>
          <cell r="G3725">
            <v>10</v>
          </cell>
          <cell r="H3725">
            <v>0</v>
          </cell>
          <cell r="J3725">
            <v>0</v>
          </cell>
        </row>
        <row r="3726">
          <cell r="A3726" t="str">
            <v>Art. 6 - IV</v>
          </cell>
          <cell r="G3726">
            <v>10</v>
          </cell>
          <cell r="H3726">
            <v>0</v>
          </cell>
          <cell r="J3726">
            <v>0</v>
          </cell>
        </row>
        <row r="3727">
          <cell r="A3727" t="str">
            <v>Art. 6 - IV</v>
          </cell>
          <cell r="G3727">
            <v>10</v>
          </cell>
          <cell r="H3727">
            <v>0</v>
          </cell>
          <cell r="J3727">
            <v>0</v>
          </cell>
        </row>
        <row r="3728">
          <cell r="A3728" t="str">
            <v>Art. 6 - IV</v>
          </cell>
          <cell r="G3728">
            <v>10</v>
          </cell>
          <cell r="H3728">
            <v>0</v>
          </cell>
          <cell r="J3728">
            <v>0</v>
          </cell>
        </row>
        <row r="3729">
          <cell r="A3729" t="str">
            <v>Art. 6 - IV</v>
          </cell>
          <cell r="G3729">
            <v>10</v>
          </cell>
          <cell r="H3729">
            <v>0</v>
          </cell>
          <cell r="J3729">
            <v>0</v>
          </cell>
        </row>
        <row r="3730">
          <cell r="A3730" t="str">
            <v>Art. 6 - IV</v>
          </cell>
          <cell r="G3730">
            <v>10</v>
          </cell>
          <cell r="H3730">
            <v>0</v>
          </cell>
          <cell r="J3730">
            <v>0</v>
          </cell>
        </row>
        <row r="3731">
          <cell r="A3731" t="str">
            <v>Art. 6 - IV</v>
          </cell>
          <cell r="G3731">
            <v>10</v>
          </cell>
          <cell r="H3731">
            <v>0</v>
          </cell>
          <cell r="J3731">
            <v>0</v>
          </cell>
        </row>
        <row r="3732">
          <cell r="A3732" t="str">
            <v>Art. 6 - IV</v>
          </cell>
          <cell r="G3732">
            <v>10</v>
          </cell>
          <cell r="H3732">
            <v>0</v>
          </cell>
          <cell r="J3732">
            <v>0</v>
          </cell>
        </row>
        <row r="3733">
          <cell r="A3733" t="str">
            <v>Art. 6 - IV</v>
          </cell>
          <cell r="G3733">
            <v>10</v>
          </cell>
          <cell r="H3733">
            <v>0</v>
          </cell>
          <cell r="J3733">
            <v>0</v>
          </cell>
        </row>
        <row r="3734">
          <cell r="A3734" t="str">
            <v>Art. 6 - IV</v>
          </cell>
          <cell r="G3734">
            <v>10</v>
          </cell>
          <cell r="H3734">
            <v>0</v>
          </cell>
          <cell r="J3734">
            <v>0</v>
          </cell>
        </row>
        <row r="3735">
          <cell r="A3735" t="str">
            <v>Art. 6 - IV</v>
          </cell>
          <cell r="G3735">
            <v>10</v>
          </cell>
          <cell r="H3735">
            <v>0</v>
          </cell>
          <cell r="J3735">
            <v>0</v>
          </cell>
        </row>
        <row r="3736">
          <cell r="A3736" t="str">
            <v>Art. 6 - IV</v>
          </cell>
          <cell r="G3736">
            <v>10</v>
          </cell>
          <cell r="H3736">
            <v>0</v>
          </cell>
          <cell r="J3736">
            <v>0</v>
          </cell>
        </row>
        <row r="3737">
          <cell r="A3737" t="str">
            <v>Art. 6 - IV</v>
          </cell>
          <cell r="G3737">
            <v>10</v>
          </cell>
          <cell r="H3737">
            <v>0</v>
          </cell>
          <cell r="J3737">
            <v>0</v>
          </cell>
        </row>
        <row r="3738">
          <cell r="A3738" t="str">
            <v>Art. 6 - IV</v>
          </cell>
          <cell r="G3738">
            <v>10</v>
          </cell>
          <cell r="H3738">
            <v>0</v>
          </cell>
          <cell r="J3738">
            <v>0</v>
          </cell>
        </row>
        <row r="3739">
          <cell r="A3739" t="str">
            <v>Art. 6 - IV</v>
          </cell>
          <cell r="G3739">
            <v>10</v>
          </cell>
          <cell r="H3739">
            <v>0</v>
          </cell>
          <cell r="J3739">
            <v>0</v>
          </cell>
        </row>
        <row r="3740">
          <cell r="A3740" t="str">
            <v>Art. 6 - IV</v>
          </cell>
          <cell r="G3740">
            <v>10</v>
          </cell>
          <cell r="H3740">
            <v>0</v>
          </cell>
          <cell r="J3740">
            <v>0</v>
          </cell>
        </row>
        <row r="3741">
          <cell r="A3741" t="str">
            <v>Art. 6 - IV</v>
          </cell>
          <cell r="G3741">
            <v>10</v>
          </cell>
          <cell r="H3741">
            <v>0</v>
          </cell>
          <cell r="J3741">
            <v>0</v>
          </cell>
        </row>
        <row r="3742">
          <cell r="A3742" t="str">
            <v>Art. 6 - IV</v>
          </cell>
          <cell r="G3742">
            <v>10</v>
          </cell>
          <cell r="H3742">
            <v>0</v>
          </cell>
          <cell r="J3742">
            <v>0</v>
          </cell>
        </row>
        <row r="3743">
          <cell r="A3743" t="str">
            <v>Art. 6 - IV</v>
          </cell>
          <cell r="G3743">
            <v>10</v>
          </cell>
          <cell r="H3743">
            <v>0</v>
          </cell>
          <cell r="J3743">
            <v>0</v>
          </cell>
        </row>
        <row r="3744">
          <cell r="A3744" t="str">
            <v>Art. 6 - IV</v>
          </cell>
          <cell r="G3744">
            <v>10</v>
          </cell>
          <cell r="H3744">
            <v>0</v>
          </cell>
          <cell r="J3744">
            <v>0</v>
          </cell>
        </row>
        <row r="3745">
          <cell r="A3745" t="str">
            <v>Art. 6 - IV</v>
          </cell>
          <cell r="G3745">
            <v>10</v>
          </cell>
          <cell r="H3745">
            <v>0</v>
          </cell>
          <cell r="J3745">
            <v>0</v>
          </cell>
        </row>
        <row r="3746">
          <cell r="A3746" t="str">
            <v>Art. 6 - IV</v>
          </cell>
          <cell r="G3746">
            <v>10</v>
          </cell>
          <cell r="H3746">
            <v>0</v>
          </cell>
          <cell r="J3746">
            <v>0</v>
          </cell>
        </row>
        <row r="3747">
          <cell r="A3747" t="str">
            <v>Art. 6 - IV</v>
          </cell>
          <cell r="G3747">
            <v>10</v>
          </cell>
          <cell r="H3747">
            <v>0</v>
          </cell>
          <cell r="J3747">
            <v>0</v>
          </cell>
        </row>
        <row r="3748">
          <cell r="A3748" t="str">
            <v>Art. 6 - IV</v>
          </cell>
          <cell r="G3748">
            <v>10</v>
          </cell>
          <cell r="H3748">
            <v>0</v>
          </cell>
          <cell r="J3748">
            <v>0</v>
          </cell>
        </row>
        <row r="3749">
          <cell r="A3749" t="str">
            <v>Art. 6 - IV</v>
          </cell>
          <cell r="G3749">
            <v>10</v>
          </cell>
          <cell r="H3749">
            <v>0</v>
          </cell>
          <cell r="J3749">
            <v>0</v>
          </cell>
        </row>
        <row r="3750">
          <cell r="A3750" t="str">
            <v>Art. 6 - IV</v>
          </cell>
          <cell r="G3750">
            <v>10</v>
          </cell>
          <cell r="H3750">
            <v>0</v>
          </cell>
          <cell r="J3750">
            <v>0</v>
          </cell>
        </row>
        <row r="3751">
          <cell r="A3751" t="str">
            <v>Art. 6 - IV</v>
          </cell>
          <cell r="G3751">
            <v>10</v>
          </cell>
          <cell r="H3751">
            <v>0</v>
          </cell>
          <cell r="J3751">
            <v>0</v>
          </cell>
        </row>
        <row r="3752">
          <cell r="A3752" t="str">
            <v>Art. 6 - IV</v>
          </cell>
          <cell r="G3752">
            <v>10</v>
          </cell>
          <cell r="H3752">
            <v>0</v>
          </cell>
          <cell r="J3752">
            <v>0</v>
          </cell>
        </row>
        <row r="3753">
          <cell r="A3753" t="str">
            <v>Art. 6 - IV</v>
          </cell>
          <cell r="G3753">
            <v>10</v>
          </cell>
          <cell r="H3753">
            <v>0</v>
          </cell>
          <cell r="J3753">
            <v>0</v>
          </cell>
        </row>
        <row r="3754">
          <cell r="A3754" t="str">
            <v>Art. 6 - IV</v>
          </cell>
          <cell r="G3754">
            <v>10</v>
          </cell>
          <cell r="H3754">
            <v>0</v>
          </cell>
          <cell r="J3754">
            <v>0</v>
          </cell>
        </row>
        <row r="3755">
          <cell r="A3755" t="str">
            <v>Art. 6 - IV</v>
          </cell>
          <cell r="G3755">
            <v>10</v>
          </cell>
          <cell r="H3755">
            <v>0</v>
          </cell>
          <cell r="J3755">
            <v>0</v>
          </cell>
        </row>
        <row r="3756">
          <cell r="A3756" t="str">
            <v>Art. 6 - IV</v>
          </cell>
          <cell r="G3756">
            <v>10</v>
          </cell>
          <cell r="H3756">
            <v>0</v>
          </cell>
          <cell r="J3756">
            <v>0</v>
          </cell>
        </row>
        <row r="3757">
          <cell r="A3757" t="str">
            <v>Art. 6 - IV</v>
          </cell>
          <cell r="G3757">
            <v>10</v>
          </cell>
          <cell r="H3757">
            <v>0</v>
          </cell>
          <cell r="J3757">
            <v>0</v>
          </cell>
        </row>
        <row r="3758">
          <cell r="A3758" t="str">
            <v>Art. 6 - IV</v>
          </cell>
          <cell r="G3758">
            <v>10</v>
          </cell>
          <cell r="H3758">
            <v>0</v>
          </cell>
          <cell r="J3758">
            <v>0</v>
          </cell>
        </row>
        <row r="3759">
          <cell r="A3759" t="str">
            <v>Art. 6 - IV</v>
          </cell>
          <cell r="G3759">
            <v>10</v>
          </cell>
          <cell r="H3759">
            <v>0</v>
          </cell>
          <cell r="J3759">
            <v>0</v>
          </cell>
        </row>
        <row r="3760">
          <cell r="A3760" t="str">
            <v>Art. 6 - IV</v>
          </cell>
          <cell r="G3760">
            <v>10</v>
          </cell>
          <cell r="H3760">
            <v>0</v>
          </cell>
          <cell r="J3760">
            <v>0</v>
          </cell>
        </row>
        <row r="3761">
          <cell r="A3761" t="str">
            <v>Art. 6 - IV</v>
          </cell>
          <cell r="G3761">
            <v>10</v>
          </cell>
          <cell r="H3761">
            <v>0</v>
          </cell>
          <cell r="J3761">
            <v>0</v>
          </cell>
        </row>
        <row r="3762">
          <cell r="A3762" t="str">
            <v>Art. 6 - IV</v>
          </cell>
          <cell r="G3762">
            <v>10</v>
          </cell>
          <cell r="H3762">
            <v>0</v>
          </cell>
          <cell r="J3762">
            <v>0</v>
          </cell>
        </row>
        <row r="3763">
          <cell r="A3763" t="str">
            <v>Art. 6 - IV</v>
          </cell>
          <cell r="G3763">
            <v>10</v>
          </cell>
          <cell r="H3763">
            <v>0</v>
          </cell>
          <cell r="J3763">
            <v>0</v>
          </cell>
        </row>
        <row r="3764">
          <cell r="A3764" t="str">
            <v>Art. 6 - IV</v>
          </cell>
          <cell r="G3764">
            <v>10</v>
          </cell>
          <cell r="H3764">
            <v>0</v>
          </cell>
          <cell r="J3764">
            <v>0</v>
          </cell>
        </row>
        <row r="3765">
          <cell r="A3765" t="str">
            <v>Art. 6 - IV</v>
          </cell>
          <cell r="G3765">
            <v>10</v>
          </cell>
          <cell r="H3765">
            <v>0</v>
          </cell>
          <cell r="J3765">
            <v>0</v>
          </cell>
        </row>
        <row r="3766">
          <cell r="A3766" t="str">
            <v>Art. 6 - IV</v>
          </cell>
          <cell r="G3766">
            <v>10</v>
          </cell>
          <cell r="H3766">
            <v>0</v>
          </cell>
          <cell r="J3766">
            <v>0</v>
          </cell>
        </row>
        <row r="3767">
          <cell r="A3767" t="str">
            <v>Art. 6 - IV</v>
          </cell>
          <cell r="G3767">
            <v>10</v>
          </cell>
          <cell r="H3767">
            <v>0</v>
          </cell>
          <cell r="J3767">
            <v>0</v>
          </cell>
        </row>
        <row r="3768">
          <cell r="A3768" t="str">
            <v>Art. 6 - IV</v>
          </cell>
          <cell r="G3768">
            <v>10</v>
          </cell>
          <cell r="H3768">
            <v>0</v>
          </cell>
          <cell r="J3768">
            <v>0</v>
          </cell>
        </row>
        <row r="3769">
          <cell r="A3769" t="str">
            <v>Art. 6 - IV</v>
          </cell>
          <cell r="G3769">
            <v>10</v>
          </cell>
          <cell r="H3769">
            <v>0</v>
          </cell>
          <cell r="J3769">
            <v>0</v>
          </cell>
        </row>
        <row r="3770">
          <cell r="A3770" t="str">
            <v>Art. 6 - IV</v>
          </cell>
          <cell r="G3770">
            <v>10</v>
          </cell>
          <cell r="H3770">
            <v>0</v>
          </cell>
          <cell r="J3770">
            <v>0</v>
          </cell>
        </row>
        <row r="3771">
          <cell r="A3771" t="str">
            <v>Art. 6 - IV</v>
          </cell>
          <cell r="G3771">
            <v>10</v>
          </cell>
          <cell r="H3771">
            <v>0</v>
          </cell>
          <cell r="J3771">
            <v>0</v>
          </cell>
        </row>
        <row r="3772">
          <cell r="A3772" t="str">
            <v>Art. 6 - IV</v>
          </cell>
          <cell r="G3772">
            <v>10</v>
          </cell>
          <cell r="H3772">
            <v>0</v>
          </cell>
          <cell r="J3772">
            <v>0</v>
          </cell>
        </row>
        <row r="3773">
          <cell r="A3773" t="str">
            <v>Art. 6 - IV</v>
          </cell>
          <cell r="G3773">
            <v>10</v>
          </cell>
          <cell r="H3773">
            <v>0</v>
          </cell>
          <cell r="J3773">
            <v>0</v>
          </cell>
        </row>
        <row r="3774">
          <cell r="A3774" t="str">
            <v>Art. 6 - IV</v>
          </cell>
          <cell r="G3774">
            <v>10</v>
          </cell>
          <cell r="H3774">
            <v>0</v>
          </cell>
          <cell r="J3774">
            <v>0</v>
          </cell>
        </row>
        <row r="3775">
          <cell r="A3775" t="str">
            <v>Art. 6 - IV</v>
          </cell>
          <cell r="G3775">
            <v>10</v>
          </cell>
          <cell r="H3775">
            <v>0</v>
          </cell>
          <cell r="J3775">
            <v>0</v>
          </cell>
        </row>
        <row r="3776">
          <cell r="A3776" t="str">
            <v>Art. 6 - IV</v>
          </cell>
          <cell r="G3776">
            <v>10</v>
          </cell>
          <cell r="H3776">
            <v>0</v>
          </cell>
          <cell r="J3776">
            <v>0</v>
          </cell>
        </row>
        <row r="3777">
          <cell r="A3777" t="str">
            <v>Art. 6 - IV</v>
          </cell>
          <cell r="G3777">
            <v>10</v>
          </cell>
          <cell r="H3777">
            <v>0</v>
          </cell>
          <cell r="J3777">
            <v>0</v>
          </cell>
        </row>
        <row r="3778">
          <cell r="A3778" t="str">
            <v>Art. 6 - IV</v>
          </cell>
          <cell r="G3778">
            <v>10</v>
          </cell>
          <cell r="H3778">
            <v>0</v>
          </cell>
          <cell r="J3778">
            <v>0</v>
          </cell>
        </row>
        <row r="3779">
          <cell r="A3779" t="str">
            <v>Art. 6 - IV</v>
          </cell>
          <cell r="G3779">
            <v>10</v>
          </cell>
          <cell r="H3779">
            <v>0</v>
          </cell>
          <cell r="J3779">
            <v>0</v>
          </cell>
        </row>
        <row r="3780">
          <cell r="A3780" t="str">
            <v>Art. 6 - IV</v>
          </cell>
          <cell r="G3780">
            <v>10</v>
          </cell>
          <cell r="H3780">
            <v>0</v>
          </cell>
          <cell r="J3780">
            <v>0</v>
          </cell>
        </row>
        <row r="3781">
          <cell r="A3781" t="str">
            <v>Art. 6 - IV</v>
          </cell>
          <cell r="G3781">
            <v>10</v>
          </cell>
          <cell r="H3781">
            <v>0</v>
          </cell>
          <cell r="J3781">
            <v>0</v>
          </cell>
        </row>
        <row r="3782">
          <cell r="A3782" t="str">
            <v>Art. 6 - IV</v>
          </cell>
          <cell r="G3782">
            <v>10</v>
          </cell>
          <cell r="H3782">
            <v>0</v>
          </cell>
          <cell r="J3782">
            <v>0</v>
          </cell>
        </row>
        <row r="3783">
          <cell r="A3783" t="str">
            <v>Art. 6 - IV</v>
          </cell>
          <cell r="G3783">
            <v>10</v>
          </cell>
          <cell r="H3783">
            <v>0</v>
          </cell>
          <cell r="J3783">
            <v>0</v>
          </cell>
        </row>
        <row r="3784">
          <cell r="A3784" t="str">
            <v>Art. 6 - IV</v>
          </cell>
          <cell r="G3784">
            <v>10</v>
          </cell>
          <cell r="H3784">
            <v>0</v>
          </cell>
          <cell r="J3784">
            <v>0</v>
          </cell>
        </row>
        <row r="3785">
          <cell r="A3785" t="str">
            <v>Art. 6 - IV</v>
          </cell>
          <cell r="G3785">
            <v>10</v>
          </cell>
          <cell r="H3785">
            <v>0</v>
          </cell>
          <cell r="J3785">
            <v>0</v>
          </cell>
        </row>
        <row r="3786">
          <cell r="A3786" t="str">
            <v>Art. 6 - IV</v>
          </cell>
          <cell r="G3786">
            <v>10</v>
          </cell>
          <cell r="H3786">
            <v>0</v>
          </cell>
          <cell r="J3786">
            <v>0</v>
          </cell>
        </row>
        <row r="3787">
          <cell r="A3787" t="str">
            <v>Art. 6 - IV</v>
          </cell>
          <cell r="G3787">
            <v>10</v>
          </cell>
          <cell r="H3787">
            <v>0</v>
          </cell>
          <cell r="J3787">
            <v>0</v>
          </cell>
        </row>
        <row r="3788">
          <cell r="A3788" t="str">
            <v>Art. 6 - IV</v>
          </cell>
          <cell r="G3788">
            <v>10</v>
          </cell>
          <cell r="H3788">
            <v>0</v>
          </cell>
          <cell r="J3788">
            <v>0</v>
          </cell>
        </row>
        <row r="3789">
          <cell r="A3789" t="str">
            <v>Art. 6 - IV</v>
          </cell>
          <cell r="G3789">
            <v>10</v>
          </cell>
          <cell r="H3789">
            <v>0</v>
          </cell>
          <cell r="J3789">
            <v>0</v>
          </cell>
        </row>
        <row r="3790">
          <cell r="A3790" t="str">
            <v>Art. 6 - IV</v>
          </cell>
          <cell r="G3790">
            <v>10</v>
          </cell>
          <cell r="H3790">
            <v>0</v>
          </cell>
          <cell r="J3790">
            <v>0</v>
          </cell>
        </row>
        <row r="3791">
          <cell r="A3791" t="str">
            <v>Art. 6 - IV</v>
          </cell>
          <cell r="G3791">
            <v>10</v>
          </cell>
          <cell r="H3791">
            <v>0</v>
          </cell>
          <cell r="J3791">
            <v>0</v>
          </cell>
        </row>
        <row r="3792">
          <cell r="A3792" t="str">
            <v>Art. 6 - IV</v>
          </cell>
          <cell r="G3792">
            <v>10</v>
          </cell>
          <cell r="H3792">
            <v>0</v>
          </cell>
          <cell r="J3792">
            <v>0</v>
          </cell>
        </row>
        <row r="3793">
          <cell r="A3793" t="str">
            <v>Art. 6 - IV</v>
          </cell>
          <cell r="G3793">
            <v>10</v>
          </cell>
          <cell r="H3793">
            <v>0</v>
          </cell>
          <cell r="J3793">
            <v>0</v>
          </cell>
        </row>
        <row r="3794">
          <cell r="A3794" t="str">
            <v>Art. 6 - IV</v>
          </cell>
          <cell r="G3794">
            <v>10</v>
          </cell>
          <cell r="H3794">
            <v>0</v>
          </cell>
          <cell r="J3794">
            <v>0</v>
          </cell>
        </row>
        <row r="3795">
          <cell r="A3795" t="str">
            <v>Art. 6 - IV</v>
          </cell>
          <cell r="G3795">
            <v>10</v>
          </cell>
          <cell r="H3795">
            <v>0</v>
          </cell>
          <cell r="J3795">
            <v>0</v>
          </cell>
        </row>
        <row r="3796">
          <cell r="A3796" t="str">
            <v>Art. 6 - IV</v>
          </cell>
          <cell r="G3796">
            <v>10</v>
          </cell>
          <cell r="H3796">
            <v>0</v>
          </cell>
          <cell r="J3796">
            <v>0</v>
          </cell>
        </row>
        <row r="3797">
          <cell r="A3797" t="str">
            <v>Art. 6 - IV</v>
          </cell>
          <cell r="G3797">
            <v>10</v>
          </cell>
          <cell r="H3797">
            <v>0</v>
          </cell>
          <cell r="J3797">
            <v>0</v>
          </cell>
        </row>
        <row r="3798">
          <cell r="A3798" t="str">
            <v>Art. 6 - IV</v>
          </cell>
          <cell r="G3798">
            <v>10</v>
          </cell>
          <cell r="H3798">
            <v>0</v>
          </cell>
          <cell r="J3798">
            <v>0</v>
          </cell>
        </row>
        <row r="3799">
          <cell r="A3799" t="str">
            <v>Art. 6 - IV</v>
          </cell>
          <cell r="G3799">
            <v>10</v>
          </cell>
          <cell r="H3799">
            <v>0</v>
          </cell>
          <cell r="J3799">
            <v>0</v>
          </cell>
        </row>
        <row r="3800">
          <cell r="A3800" t="str">
            <v>Art. 6 - IV</v>
          </cell>
          <cell r="G3800">
            <v>10</v>
          </cell>
          <cell r="H3800">
            <v>0</v>
          </cell>
          <cell r="J3800">
            <v>0</v>
          </cell>
        </row>
        <row r="3801">
          <cell r="A3801" t="str">
            <v>Art. 6 - IV</v>
          </cell>
          <cell r="G3801">
            <v>10</v>
          </cell>
          <cell r="H3801">
            <v>0</v>
          </cell>
          <cell r="J3801">
            <v>0</v>
          </cell>
        </row>
        <row r="3802">
          <cell r="A3802" t="str">
            <v>Art. 6 - IV</v>
          </cell>
          <cell r="G3802">
            <v>10</v>
          </cell>
          <cell r="H3802">
            <v>0</v>
          </cell>
          <cell r="J3802">
            <v>0</v>
          </cell>
        </row>
        <row r="3803">
          <cell r="A3803" t="str">
            <v>Art. 6 - III</v>
          </cell>
          <cell r="G3803">
            <v>50</v>
          </cell>
          <cell r="H3803">
            <v>50</v>
          </cell>
          <cell r="J3803">
            <v>1</v>
          </cell>
        </row>
        <row r="3804">
          <cell r="A3804" t="str">
            <v>Art. 6 - III</v>
          </cell>
          <cell r="G3804">
            <v>50</v>
          </cell>
          <cell r="H3804">
            <v>50</v>
          </cell>
          <cell r="J3804">
            <v>1</v>
          </cell>
        </row>
        <row r="3805">
          <cell r="A3805" t="str">
            <v>Art. 6 - III</v>
          </cell>
          <cell r="G3805">
            <v>50</v>
          </cell>
          <cell r="H3805">
            <v>50</v>
          </cell>
          <cell r="J3805">
            <v>1</v>
          </cell>
        </row>
        <row r="3806">
          <cell r="A3806" t="str">
            <v>Art. 6 - III</v>
          </cell>
          <cell r="G3806">
            <v>50</v>
          </cell>
          <cell r="H3806">
            <v>50</v>
          </cell>
          <cell r="J3806">
            <v>1</v>
          </cell>
        </row>
        <row r="3807">
          <cell r="A3807" t="str">
            <v>Art. 6 - III</v>
          </cell>
          <cell r="G3807">
            <v>50</v>
          </cell>
          <cell r="H3807">
            <v>50</v>
          </cell>
          <cell r="J3807">
            <v>1</v>
          </cell>
        </row>
        <row r="3808">
          <cell r="A3808" t="str">
            <v>Art. 6 - III</v>
          </cell>
          <cell r="G3808">
            <v>50</v>
          </cell>
          <cell r="H3808">
            <v>35</v>
          </cell>
          <cell r="J3808">
            <v>0.7</v>
          </cell>
        </row>
        <row r="3809">
          <cell r="A3809" t="str">
            <v>Art. 6 - III</v>
          </cell>
          <cell r="G3809">
            <v>50</v>
          </cell>
          <cell r="H3809">
            <v>35</v>
          </cell>
          <cell r="J3809">
            <v>0.7</v>
          </cell>
        </row>
        <row r="3810">
          <cell r="A3810" t="str">
            <v>Art. 6 - III</v>
          </cell>
          <cell r="G3810">
            <v>50</v>
          </cell>
          <cell r="H3810">
            <v>50</v>
          </cell>
          <cell r="J3810">
            <v>1</v>
          </cell>
        </row>
        <row r="3811">
          <cell r="A3811" t="str">
            <v>Art. 6 - III</v>
          </cell>
          <cell r="G3811">
            <v>50</v>
          </cell>
          <cell r="H3811">
            <v>35</v>
          </cell>
          <cell r="J3811">
            <v>0.7</v>
          </cell>
        </row>
        <row r="3812">
          <cell r="A3812" t="str">
            <v>Art. 6 - III</v>
          </cell>
          <cell r="G3812">
            <v>50</v>
          </cell>
          <cell r="H3812">
            <v>35</v>
          </cell>
          <cell r="J3812">
            <v>0.7</v>
          </cell>
        </row>
        <row r="3813">
          <cell r="A3813" t="str">
            <v>Art. 6 - III</v>
          </cell>
          <cell r="G3813">
            <v>50</v>
          </cell>
          <cell r="H3813">
            <v>50</v>
          </cell>
          <cell r="J3813">
            <v>1</v>
          </cell>
        </row>
        <row r="3814">
          <cell r="A3814" t="str">
            <v>Art. 6 - III</v>
          </cell>
          <cell r="G3814">
            <v>50</v>
          </cell>
          <cell r="H3814">
            <v>50</v>
          </cell>
          <cell r="J3814">
            <v>1</v>
          </cell>
        </row>
        <row r="3815">
          <cell r="A3815" t="str">
            <v>Art. 6 - III</v>
          </cell>
          <cell r="G3815">
            <v>50</v>
          </cell>
          <cell r="H3815">
            <v>35</v>
          </cell>
          <cell r="J3815">
            <v>0.7</v>
          </cell>
        </row>
        <row r="3816">
          <cell r="A3816" t="str">
            <v>Art. 6 - III</v>
          </cell>
          <cell r="G3816">
            <v>50</v>
          </cell>
          <cell r="H3816">
            <v>50</v>
          </cell>
          <cell r="J3816">
            <v>1</v>
          </cell>
        </row>
        <row r="3817">
          <cell r="A3817" t="str">
            <v>Art. 6 - V</v>
          </cell>
          <cell r="G3817">
            <v>40</v>
          </cell>
          <cell r="H3817">
            <v>40</v>
          </cell>
          <cell r="J3817">
            <v>1</v>
          </cell>
        </row>
        <row r="3818">
          <cell r="A3818" t="str">
            <v>Art. 6 - V</v>
          </cell>
          <cell r="G3818">
            <v>40</v>
          </cell>
          <cell r="H3818">
            <v>37</v>
          </cell>
          <cell r="J3818">
            <v>0.92500000000000004</v>
          </cell>
        </row>
        <row r="3819">
          <cell r="A3819" t="str">
            <v>Art. 6 - V</v>
          </cell>
          <cell r="G3819">
            <v>40</v>
          </cell>
          <cell r="H3819">
            <v>40</v>
          </cell>
          <cell r="J3819">
            <v>1</v>
          </cell>
        </row>
        <row r="3820">
          <cell r="A3820" t="str">
            <v>Art. 6 - V</v>
          </cell>
          <cell r="G3820">
            <v>40</v>
          </cell>
          <cell r="H3820">
            <v>10</v>
          </cell>
          <cell r="J3820">
            <v>0.25</v>
          </cell>
        </row>
        <row r="3821">
          <cell r="A3821" t="str">
            <v>Art. 6 - V</v>
          </cell>
          <cell r="G3821">
            <v>40</v>
          </cell>
          <cell r="H3821">
            <v>40</v>
          </cell>
          <cell r="J3821">
            <v>1</v>
          </cell>
        </row>
        <row r="3822">
          <cell r="A3822" t="str">
            <v>Art. 6 - V</v>
          </cell>
          <cell r="G3822">
            <v>40</v>
          </cell>
          <cell r="H3822">
            <v>40</v>
          </cell>
          <cell r="J3822">
            <v>1</v>
          </cell>
        </row>
        <row r="3823">
          <cell r="A3823" t="str">
            <v>Art. 6 - V</v>
          </cell>
          <cell r="G3823">
            <v>40</v>
          </cell>
          <cell r="H3823">
            <v>37</v>
          </cell>
          <cell r="J3823">
            <v>0.92500000000000004</v>
          </cell>
        </row>
        <row r="3824">
          <cell r="A3824" t="str">
            <v>Art. 6 - V</v>
          </cell>
          <cell r="G3824">
            <v>40</v>
          </cell>
          <cell r="H3824">
            <v>27</v>
          </cell>
          <cell r="J3824">
            <v>0.67500000000000004</v>
          </cell>
        </row>
        <row r="3825">
          <cell r="A3825" t="str">
            <v>Art. 6 - V</v>
          </cell>
          <cell r="G3825">
            <v>40</v>
          </cell>
          <cell r="H3825">
            <v>37</v>
          </cell>
          <cell r="J3825">
            <v>0.92500000000000004</v>
          </cell>
        </row>
        <row r="3826">
          <cell r="A3826" t="str">
            <v>Art. 6 - V</v>
          </cell>
          <cell r="G3826">
            <v>40</v>
          </cell>
          <cell r="H3826">
            <v>40</v>
          </cell>
          <cell r="J3826">
            <v>1</v>
          </cell>
        </row>
        <row r="3827">
          <cell r="A3827" t="str">
            <v>Art. 6 - V</v>
          </cell>
          <cell r="G3827">
            <v>40</v>
          </cell>
          <cell r="H3827">
            <v>40</v>
          </cell>
          <cell r="J3827">
            <v>1</v>
          </cell>
        </row>
        <row r="3828">
          <cell r="A3828" t="str">
            <v>Art. 6 - V</v>
          </cell>
          <cell r="G3828">
            <v>40</v>
          </cell>
          <cell r="H3828">
            <v>40</v>
          </cell>
          <cell r="J3828">
            <v>1</v>
          </cell>
        </row>
        <row r="3829">
          <cell r="A3829" t="str">
            <v>Art. 6 - V</v>
          </cell>
          <cell r="G3829">
            <v>40</v>
          </cell>
          <cell r="H3829">
            <v>40</v>
          </cell>
          <cell r="J3829">
            <v>1</v>
          </cell>
        </row>
        <row r="3830">
          <cell r="A3830" t="str">
            <v>Art. 6 - V</v>
          </cell>
          <cell r="G3830">
            <v>40</v>
          </cell>
          <cell r="H3830">
            <v>30</v>
          </cell>
          <cell r="J3830">
            <v>0.75</v>
          </cell>
        </row>
        <row r="3831">
          <cell r="A3831" t="str">
            <v>Art. 6 - V</v>
          </cell>
          <cell r="G3831">
            <v>40</v>
          </cell>
          <cell r="H3831">
            <v>20</v>
          </cell>
          <cell r="J3831">
            <v>0.5</v>
          </cell>
        </row>
        <row r="3832">
          <cell r="A3832" t="str">
            <v>Art. 6 - V</v>
          </cell>
          <cell r="G3832">
            <v>40</v>
          </cell>
          <cell r="H3832">
            <v>37</v>
          </cell>
          <cell r="J3832">
            <v>0.92500000000000004</v>
          </cell>
        </row>
        <row r="3833">
          <cell r="A3833" t="str">
            <v>Art. 6 - V</v>
          </cell>
          <cell r="G3833">
            <v>40</v>
          </cell>
          <cell r="H3833">
            <v>40</v>
          </cell>
          <cell r="J3833">
            <v>1</v>
          </cell>
        </row>
        <row r="3834">
          <cell r="A3834" t="str">
            <v>Art. 6 - V</v>
          </cell>
          <cell r="G3834">
            <v>40</v>
          </cell>
          <cell r="H3834">
            <v>30</v>
          </cell>
          <cell r="J3834">
            <v>0.75</v>
          </cell>
        </row>
        <row r="3835">
          <cell r="A3835" t="str">
            <v>Art. 6 - V</v>
          </cell>
          <cell r="G3835">
            <v>40</v>
          </cell>
          <cell r="H3835">
            <v>10</v>
          </cell>
          <cell r="J3835">
            <v>0.25</v>
          </cell>
        </row>
        <row r="3836">
          <cell r="A3836" t="str">
            <v>Art. 6 - V</v>
          </cell>
          <cell r="G3836">
            <v>40</v>
          </cell>
          <cell r="H3836">
            <v>20</v>
          </cell>
          <cell r="J3836">
            <v>0.5</v>
          </cell>
        </row>
        <row r="3837">
          <cell r="A3837" t="str">
            <v>Art. 6 - V</v>
          </cell>
          <cell r="G3837">
            <v>40</v>
          </cell>
          <cell r="H3837">
            <v>27</v>
          </cell>
          <cell r="J3837">
            <v>0.67500000000000004</v>
          </cell>
        </row>
        <row r="3838">
          <cell r="A3838" t="str">
            <v>Art. 6 - V</v>
          </cell>
          <cell r="G3838">
            <v>40</v>
          </cell>
          <cell r="H3838">
            <v>40</v>
          </cell>
          <cell r="J3838">
            <v>1</v>
          </cell>
        </row>
        <row r="3839">
          <cell r="A3839" t="str">
            <v>Art. 6 - V</v>
          </cell>
          <cell r="G3839">
            <v>40</v>
          </cell>
          <cell r="H3839">
            <v>30</v>
          </cell>
          <cell r="J3839">
            <v>0.75</v>
          </cell>
        </row>
        <row r="3840">
          <cell r="A3840" t="str">
            <v>Art. 6 - V</v>
          </cell>
          <cell r="G3840">
            <v>40</v>
          </cell>
          <cell r="H3840">
            <v>27</v>
          </cell>
          <cell r="J3840">
            <v>0.67500000000000004</v>
          </cell>
        </row>
        <row r="3841">
          <cell r="A3841" t="str">
            <v>Art. 6 - V</v>
          </cell>
          <cell r="G3841">
            <v>40</v>
          </cell>
          <cell r="H3841">
            <v>27</v>
          </cell>
          <cell r="J3841">
            <v>0.67500000000000004</v>
          </cell>
        </row>
        <row r="3842">
          <cell r="A3842" t="str">
            <v>Art. 6 - V</v>
          </cell>
          <cell r="G3842">
            <v>40</v>
          </cell>
          <cell r="H3842">
            <v>37</v>
          </cell>
          <cell r="J3842">
            <v>0.92500000000000004</v>
          </cell>
        </row>
        <row r="3843">
          <cell r="A3843" t="str">
            <v>Art. 6 - V</v>
          </cell>
          <cell r="G3843">
            <v>40</v>
          </cell>
          <cell r="H3843">
            <v>40</v>
          </cell>
          <cell r="J3843">
            <v>1</v>
          </cell>
        </row>
        <row r="3844">
          <cell r="A3844" t="str">
            <v>Art. 6 - VI</v>
          </cell>
          <cell r="G3844">
            <v>50</v>
          </cell>
          <cell r="H3844">
            <v>50</v>
          </cell>
          <cell r="J3844">
            <v>1</v>
          </cell>
        </row>
        <row r="3845">
          <cell r="A3845" t="str">
            <v>Art. 6 - VI</v>
          </cell>
          <cell r="G3845">
            <v>50</v>
          </cell>
          <cell r="H3845">
            <v>50</v>
          </cell>
          <cell r="J3845">
            <v>1</v>
          </cell>
        </row>
        <row r="3846">
          <cell r="A3846" t="str">
            <v>Art. 6 - VI</v>
          </cell>
          <cell r="G3846">
            <v>50</v>
          </cell>
          <cell r="H3846">
            <v>50</v>
          </cell>
          <cell r="J3846">
            <v>1</v>
          </cell>
        </row>
        <row r="3847">
          <cell r="A3847" t="str">
            <v>Art. 6 - VI</v>
          </cell>
          <cell r="G3847">
            <v>50</v>
          </cell>
          <cell r="H3847">
            <v>50</v>
          </cell>
          <cell r="J3847">
            <v>1</v>
          </cell>
        </row>
        <row r="3848">
          <cell r="A3848" t="str">
            <v>Art. 6 - VI</v>
          </cell>
          <cell r="G3848">
            <v>50</v>
          </cell>
          <cell r="H3848">
            <v>50</v>
          </cell>
          <cell r="J3848">
            <v>1</v>
          </cell>
        </row>
        <row r="3849">
          <cell r="A3849" t="str">
            <v>Art. 6 - VI</v>
          </cell>
          <cell r="G3849">
            <v>50</v>
          </cell>
          <cell r="H3849">
            <v>50</v>
          </cell>
          <cell r="J3849">
            <v>1</v>
          </cell>
        </row>
        <row r="3850">
          <cell r="A3850" t="str">
            <v>Art. 6 - VI</v>
          </cell>
          <cell r="G3850">
            <v>50</v>
          </cell>
          <cell r="H3850">
            <v>25</v>
          </cell>
          <cell r="J3850">
            <v>0.5</v>
          </cell>
        </row>
        <row r="3851">
          <cell r="A3851" t="str">
            <v>Art. 6 - VI</v>
          </cell>
          <cell r="G3851">
            <v>50</v>
          </cell>
          <cell r="H3851">
            <v>25</v>
          </cell>
          <cell r="J3851">
            <v>0.5</v>
          </cell>
        </row>
        <row r="3852">
          <cell r="A3852" t="str">
            <v>Art. 6 - VI</v>
          </cell>
          <cell r="G3852">
            <v>50</v>
          </cell>
          <cell r="H3852">
            <v>25</v>
          </cell>
          <cell r="J3852">
            <v>0.5</v>
          </cell>
        </row>
        <row r="3853">
          <cell r="A3853" t="str">
            <v>Art. 6 - VI</v>
          </cell>
          <cell r="G3853">
            <v>50</v>
          </cell>
          <cell r="H3853">
            <v>50</v>
          </cell>
          <cell r="J3853">
            <v>1</v>
          </cell>
        </row>
        <row r="3854">
          <cell r="A3854" t="str">
            <v>Art. 6 - VI</v>
          </cell>
          <cell r="G3854">
            <v>50</v>
          </cell>
          <cell r="H3854">
            <v>25</v>
          </cell>
          <cell r="J3854">
            <v>0.5</v>
          </cell>
        </row>
        <row r="3855">
          <cell r="A3855" t="str">
            <v>Art. 6 - VI</v>
          </cell>
          <cell r="G3855">
            <v>50</v>
          </cell>
          <cell r="H3855">
            <v>50</v>
          </cell>
          <cell r="J3855">
            <v>1</v>
          </cell>
        </row>
        <row r="3856">
          <cell r="A3856" t="str">
            <v>Art. 6 - VI</v>
          </cell>
          <cell r="G3856">
            <v>50</v>
          </cell>
          <cell r="H3856">
            <v>50</v>
          </cell>
          <cell r="J3856">
            <v>1</v>
          </cell>
        </row>
        <row r="3857">
          <cell r="A3857" t="str">
            <v>Art. 6 - VI</v>
          </cell>
          <cell r="G3857">
            <v>50</v>
          </cell>
          <cell r="H3857">
            <v>50</v>
          </cell>
          <cell r="J3857">
            <v>1</v>
          </cell>
        </row>
        <row r="3858">
          <cell r="A3858" t="str">
            <v>Art. 6 - VI</v>
          </cell>
          <cell r="G3858">
            <v>50</v>
          </cell>
          <cell r="H3858">
            <v>25</v>
          </cell>
          <cell r="J3858">
            <v>0.5</v>
          </cell>
        </row>
        <row r="3859">
          <cell r="A3859" t="str">
            <v>Art. 6 - VI</v>
          </cell>
          <cell r="G3859">
            <v>50</v>
          </cell>
          <cell r="H3859">
            <v>50</v>
          </cell>
          <cell r="J3859">
            <v>1</v>
          </cell>
        </row>
        <row r="3860">
          <cell r="A3860" t="str">
            <v>Art. 6 - VI</v>
          </cell>
          <cell r="G3860">
            <v>50</v>
          </cell>
          <cell r="H3860">
            <v>50</v>
          </cell>
          <cell r="J3860">
            <v>1</v>
          </cell>
        </row>
        <row r="3861">
          <cell r="A3861" t="str">
            <v>Art. 6 - VI</v>
          </cell>
          <cell r="G3861">
            <v>50</v>
          </cell>
          <cell r="H3861">
            <v>50</v>
          </cell>
          <cell r="J3861">
            <v>1</v>
          </cell>
        </row>
        <row r="3862">
          <cell r="A3862" t="str">
            <v>Art. 6 - VI</v>
          </cell>
          <cell r="G3862">
            <v>50</v>
          </cell>
          <cell r="H3862">
            <v>50</v>
          </cell>
          <cell r="J3862">
            <v>1</v>
          </cell>
        </row>
        <row r="3863">
          <cell r="A3863" t="str">
            <v>Art. 6 - VI</v>
          </cell>
          <cell r="G3863">
            <v>50</v>
          </cell>
          <cell r="H3863">
            <v>50</v>
          </cell>
          <cell r="J3863">
            <v>1</v>
          </cell>
        </row>
        <row r="3864">
          <cell r="A3864" t="str">
            <v>Art. 6 - VI</v>
          </cell>
          <cell r="G3864">
            <v>50</v>
          </cell>
          <cell r="H3864">
            <v>25</v>
          </cell>
          <cell r="J3864">
            <v>0.5</v>
          </cell>
        </row>
        <row r="3865">
          <cell r="A3865" t="str">
            <v>Art. 6 - VI</v>
          </cell>
          <cell r="G3865">
            <v>50</v>
          </cell>
          <cell r="H3865">
            <v>25</v>
          </cell>
          <cell r="J3865">
            <v>0.5</v>
          </cell>
        </row>
        <row r="3866">
          <cell r="A3866" t="str">
            <v>Art. 6 - VI</v>
          </cell>
          <cell r="G3866">
            <v>50</v>
          </cell>
          <cell r="H3866">
            <v>50</v>
          </cell>
          <cell r="J3866">
            <v>1</v>
          </cell>
        </row>
        <row r="3867">
          <cell r="A3867" t="str">
            <v>Art. 6 - XIV</v>
          </cell>
          <cell r="G3867">
            <v>30</v>
          </cell>
          <cell r="H3867">
            <v>29</v>
          </cell>
          <cell r="J3867">
            <v>0.96666666666666667</v>
          </cell>
        </row>
        <row r="3868">
          <cell r="A3868" t="str">
            <v>Art. 6 - XIV</v>
          </cell>
          <cell r="G3868">
            <v>30</v>
          </cell>
          <cell r="H3868">
            <v>29</v>
          </cell>
          <cell r="J3868">
            <v>0.96666666666666667</v>
          </cell>
        </row>
        <row r="3869">
          <cell r="A3869" t="str">
            <v>Art. 6 - XIV</v>
          </cell>
          <cell r="G3869">
            <v>30</v>
          </cell>
          <cell r="H3869">
            <v>28</v>
          </cell>
          <cell r="J3869">
            <v>0.93333333333333335</v>
          </cell>
        </row>
        <row r="3870">
          <cell r="A3870" t="str">
            <v>Art. 6 - XIV</v>
          </cell>
          <cell r="G3870">
            <v>30</v>
          </cell>
          <cell r="H3870">
            <v>29</v>
          </cell>
          <cell r="J3870">
            <v>0.96666666666666667</v>
          </cell>
        </row>
        <row r="3871">
          <cell r="A3871" t="str">
            <v>Art. 6 - XIV</v>
          </cell>
          <cell r="G3871">
            <v>30</v>
          </cell>
          <cell r="H3871">
            <v>22</v>
          </cell>
          <cell r="J3871">
            <v>0.73333333333333328</v>
          </cell>
        </row>
        <row r="3872">
          <cell r="A3872" t="str">
            <v>Art. 6 - XIV</v>
          </cell>
          <cell r="G3872">
            <v>30</v>
          </cell>
          <cell r="H3872">
            <v>29</v>
          </cell>
          <cell r="J3872">
            <v>0.96666666666666667</v>
          </cell>
        </row>
        <row r="3873">
          <cell r="A3873" t="str">
            <v>Art. 6 - XIV</v>
          </cell>
          <cell r="G3873">
            <v>30</v>
          </cell>
          <cell r="H3873">
            <v>30</v>
          </cell>
          <cell r="J3873">
            <v>1</v>
          </cell>
        </row>
        <row r="3874">
          <cell r="A3874" t="str">
            <v>Art. 6 - XIV</v>
          </cell>
          <cell r="G3874">
            <v>30</v>
          </cell>
          <cell r="H3874">
            <v>30</v>
          </cell>
          <cell r="J3874">
            <v>1</v>
          </cell>
        </row>
        <row r="3875">
          <cell r="A3875" t="str">
            <v>Art. 6 - XIV</v>
          </cell>
          <cell r="G3875">
            <v>30</v>
          </cell>
          <cell r="H3875">
            <v>28</v>
          </cell>
          <cell r="J3875">
            <v>0.93333333333333335</v>
          </cell>
        </row>
        <row r="3876">
          <cell r="A3876" t="str">
            <v>Art. 6 - XIV</v>
          </cell>
          <cell r="G3876">
            <v>30</v>
          </cell>
          <cell r="H3876">
            <v>29</v>
          </cell>
          <cell r="J3876">
            <v>0.96666666666666667</v>
          </cell>
        </row>
        <row r="3877">
          <cell r="A3877" t="str">
            <v>Art. 6 - XIV</v>
          </cell>
          <cell r="G3877">
            <v>30</v>
          </cell>
          <cell r="H3877">
            <v>30</v>
          </cell>
          <cell r="J3877">
            <v>1</v>
          </cell>
        </row>
        <row r="3878">
          <cell r="A3878" t="str">
            <v>Art. 6 - XIV</v>
          </cell>
          <cell r="G3878">
            <v>30</v>
          </cell>
          <cell r="H3878">
            <v>29</v>
          </cell>
          <cell r="J3878">
            <v>0.96666666666666667</v>
          </cell>
        </row>
        <row r="3879">
          <cell r="A3879" t="str">
            <v>Art. 6 - XIV</v>
          </cell>
          <cell r="G3879">
            <v>30</v>
          </cell>
          <cell r="H3879">
            <v>29</v>
          </cell>
          <cell r="J3879">
            <v>0.96666666666666667</v>
          </cell>
        </row>
        <row r="3880">
          <cell r="A3880" t="str">
            <v>Art. 6 - XIV</v>
          </cell>
          <cell r="G3880">
            <v>30</v>
          </cell>
          <cell r="H3880">
            <v>29</v>
          </cell>
          <cell r="J3880">
            <v>0.96666666666666667</v>
          </cell>
        </row>
        <row r="3881">
          <cell r="A3881" t="str">
            <v>Art. 6 - XIV</v>
          </cell>
          <cell r="G3881">
            <v>30</v>
          </cell>
          <cell r="H3881">
            <v>26</v>
          </cell>
          <cell r="J3881">
            <v>0.8666666666666667</v>
          </cell>
        </row>
        <row r="3882">
          <cell r="A3882" t="str">
            <v>Art. 6 - XIV</v>
          </cell>
          <cell r="G3882">
            <v>30</v>
          </cell>
          <cell r="H3882">
            <v>29</v>
          </cell>
          <cell r="J3882">
            <v>0.96666666666666667</v>
          </cell>
        </row>
        <row r="3883">
          <cell r="A3883" t="str">
            <v>Art. 6 - XIV</v>
          </cell>
          <cell r="G3883">
            <v>30</v>
          </cell>
          <cell r="H3883">
            <v>28</v>
          </cell>
          <cell r="J3883">
            <v>0.93333333333333335</v>
          </cell>
        </row>
        <row r="3884">
          <cell r="A3884" t="str">
            <v>Art. 6 - XIV</v>
          </cell>
          <cell r="G3884">
            <v>30</v>
          </cell>
          <cell r="H3884">
            <v>29</v>
          </cell>
          <cell r="J3884">
            <v>0.96666666666666667</v>
          </cell>
        </row>
        <row r="3885">
          <cell r="A3885" t="str">
            <v>Art. 6 - XIV</v>
          </cell>
          <cell r="G3885">
            <v>30</v>
          </cell>
          <cell r="H3885">
            <v>29</v>
          </cell>
          <cell r="J3885">
            <v>0.96666666666666667</v>
          </cell>
        </row>
        <row r="3886">
          <cell r="A3886" t="str">
            <v>Art. 6 - XIV</v>
          </cell>
          <cell r="G3886">
            <v>20</v>
          </cell>
          <cell r="H3886">
            <v>10</v>
          </cell>
          <cell r="J3886">
            <v>0.5</v>
          </cell>
        </row>
        <row r="3887">
          <cell r="A3887" t="str">
            <v>Art. 6 - XIV</v>
          </cell>
          <cell r="G3887">
            <v>20</v>
          </cell>
          <cell r="H3887">
            <v>12</v>
          </cell>
          <cell r="J3887">
            <v>0.6</v>
          </cell>
        </row>
        <row r="3888">
          <cell r="A3888" t="str">
            <v>Art. 6 - XIV</v>
          </cell>
          <cell r="G3888">
            <v>20</v>
          </cell>
          <cell r="H3888">
            <v>18</v>
          </cell>
          <cell r="J3888">
            <v>0.9</v>
          </cell>
        </row>
        <row r="3889">
          <cell r="A3889" t="str">
            <v>Art. 6 - XIV</v>
          </cell>
          <cell r="G3889">
            <v>20</v>
          </cell>
          <cell r="H3889">
            <v>5</v>
          </cell>
          <cell r="J3889">
            <v>0.25</v>
          </cell>
        </row>
        <row r="3890">
          <cell r="A3890" t="str">
            <v>Art. 6 - XIV</v>
          </cell>
          <cell r="G3890">
            <v>20</v>
          </cell>
          <cell r="H3890">
            <v>14</v>
          </cell>
          <cell r="J3890">
            <v>0.7</v>
          </cell>
        </row>
        <row r="3891">
          <cell r="A3891" t="str">
            <v>Art. 6 - XIV</v>
          </cell>
          <cell r="G3891">
            <v>20</v>
          </cell>
          <cell r="H3891">
            <v>13</v>
          </cell>
          <cell r="J3891">
            <v>0.65</v>
          </cell>
        </row>
        <row r="3892">
          <cell r="A3892" t="str">
            <v>Art. 6 - XIV</v>
          </cell>
          <cell r="G3892">
            <v>20</v>
          </cell>
          <cell r="H3892">
            <v>7</v>
          </cell>
          <cell r="J3892">
            <v>0.35</v>
          </cell>
        </row>
        <row r="3893">
          <cell r="A3893" t="str">
            <v>Art. 6 - XIV</v>
          </cell>
          <cell r="G3893">
            <v>20</v>
          </cell>
          <cell r="H3893">
            <v>13</v>
          </cell>
          <cell r="J3893">
            <v>0.65</v>
          </cell>
        </row>
        <row r="3894">
          <cell r="A3894" t="str">
            <v>Art. 6 - XIV</v>
          </cell>
          <cell r="G3894">
            <v>20</v>
          </cell>
          <cell r="H3894">
            <v>11</v>
          </cell>
          <cell r="J3894">
            <v>0.55000000000000004</v>
          </cell>
        </row>
        <row r="3895">
          <cell r="A3895" t="str">
            <v>Art. 6 - XIV</v>
          </cell>
          <cell r="G3895">
            <v>20</v>
          </cell>
          <cell r="H3895">
            <v>15</v>
          </cell>
          <cell r="J3895">
            <v>0.75</v>
          </cell>
        </row>
        <row r="3896">
          <cell r="A3896" t="str">
            <v>Art. 6 - XIV</v>
          </cell>
          <cell r="G3896">
            <v>20</v>
          </cell>
          <cell r="H3896">
            <v>12</v>
          </cell>
          <cell r="J3896">
            <v>0.6</v>
          </cell>
        </row>
        <row r="3897">
          <cell r="A3897" t="str">
            <v>Art. 6 - XIV</v>
          </cell>
          <cell r="G3897">
            <v>20</v>
          </cell>
          <cell r="H3897">
            <v>13</v>
          </cell>
          <cell r="J3897">
            <v>0.65</v>
          </cell>
        </row>
        <row r="3898">
          <cell r="A3898" t="str">
            <v>Art. 6 - XIV</v>
          </cell>
          <cell r="G3898">
            <v>20</v>
          </cell>
          <cell r="H3898">
            <v>9</v>
          </cell>
          <cell r="J3898">
            <v>0.45</v>
          </cell>
        </row>
        <row r="3899">
          <cell r="A3899" t="str">
            <v>Art. 6 - XIV</v>
          </cell>
          <cell r="G3899">
            <v>20</v>
          </cell>
          <cell r="H3899">
            <v>10</v>
          </cell>
          <cell r="J3899">
            <v>0.5</v>
          </cell>
        </row>
        <row r="3900">
          <cell r="A3900" t="str">
            <v>Art. 6 - XIV</v>
          </cell>
          <cell r="G3900">
            <v>20</v>
          </cell>
          <cell r="H3900">
            <v>18</v>
          </cell>
          <cell r="J3900">
            <v>0.9</v>
          </cell>
        </row>
        <row r="3901">
          <cell r="A3901" t="str">
            <v>Art. 6 - XIV</v>
          </cell>
          <cell r="G3901">
            <v>20</v>
          </cell>
          <cell r="H3901">
            <v>8</v>
          </cell>
          <cell r="J3901">
            <v>0.4</v>
          </cell>
        </row>
        <row r="3902">
          <cell r="A3902" t="str">
            <v>Art. 6 - XIV</v>
          </cell>
          <cell r="G3902">
            <v>20</v>
          </cell>
          <cell r="H3902">
            <v>13</v>
          </cell>
          <cell r="J3902">
            <v>0.65</v>
          </cell>
        </row>
        <row r="3903">
          <cell r="A3903" t="str">
            <v>Art. 6 - XIV</v>
          </cell>
          <cell r="G3903">
            <v>20</v>
          </cell>
          <cell r="H3903">
            <v>15</v>
          </cell>
          <cell r="J3903">
            <v>0.75</v>
          </cell>
        </row>
        <row r="3904">
          <cell r="A3904" t="str">
            <v>Art. 6 - XIV</v>
          </cell>
          <cell r="G3904">
            <v>20</v>
          </cell>
          <cell r="H3904">
            <v>15</v>
          </cell>
          <cell r="J3904">
            <v>0.75</v>
          </cell>
        </row>
        <row r="3905">
          <cell r="A3905" t="str">
            <v>Art. 6 - XIV</v>
          </cell>
          <cell r="G3905">
            <v>20</v>
          </cell>
          <cell r="H3905">
            <v>10</v>
          </cell>
          <cell r="J3905">
            <v>0.5</v>
          </cell>
        </row>
        <row r="3906">
          <cell r="A3906" t="str">
            <v>Art. 7 - II</v>
          </cell>
          <cell r="G3906">
            <v>20</v>
          </cell>
          <cell r="H3906">
            <v>20</v>
          </cell>
          <cell r="J3906">
            <v>1</v>
          </cell>
        </row>
        <row r="3907">
          <cell r="A3907" t="str">
            <v>Art. 7 - II</v>
          </cell>
          <cell r="G3907">
            <v>20</v>
          </cell>
          <cell r="H3907">
            <v>20</v>
          </cell>
          <cell r="J3907">
            <v>1</v>
          </cell>
        </row>
        <row r="3908">
          <cell r="A3908" t="str">
            <v>Art. 7 - II</v>
          </cell>
          <cell r="G3908">
            <v>20</v>
          </cell>
          <cell r="H3908">
            <v>20</v>
          </cell>
          <cell r="J3908">
            <v>1</v>
          </cell>
        </row>
        <row r="3909">
          <cell r="A3909" t="str">
            <v>Art. 7 - II</v>
          </cell>
          <cell r="G3909">
            <v>20</v>
          </cell>
          <cell r="H3909">
            <v>20</v>
          </cell>
          <cell r="J3909">
            <v>1</v>
          </cell>
        </row>
        <row r="3910">
          <cell r="A3910" t="str">
            <v>Art. 7 - II</v>
          </cell>
          <cell r="G3910">
            <v>20</v>
          </cell>
          <cell r="H3910">
            <v>20</v>
          </cell>
          <cell r="J3910">
            <v>1</v>
          </cell>
        </row>
        <row r="3911">
          <cell r="A3911" t="str">
            <v>Art. 7 - II</v>
          </cell>
          <cell r="G3911">
            <v>20</v>
          </cell>
          <cell r="H3911">
            <v>20</v>
          </cell>
          <cell r="J3911">
            <v>1</v>
          </cell>
        </row>
        <row r="3912">
          <cell r="A3912" t="str">
            <v>Art. 7 - II</v>
          </cell>
          <cell r="G3912">
            <v>20</v>
          </cell>
          <cell r="H3912">
            <v>20</v>
          </cell>
          <cell r="J3912">
            <v>1</v>
          </cell>
        </row>
        <row r="3913">
          <cell r="A3913" t="str">
            <v>Art. 7 - II</v>
          </cell>
          <cell r="G3913">
            <v>20</v>
          </cell>
          <cell r="H3913">
            <v>20</v>
          </cell>
          <cell r="J3913">
            <v>1</v>
          </cell>
        </row>
        <row r="3914">
          <cell r="A3914" t="str">
            <v>Art. 7 - II</v>
          </cell>
          <cell r="G3914">
            <v>20</v>
          </cell>
          <cell r="H3914">
            <v>20</v>
          </cell>
          <cell r="J3914">
            <v>1</v>
          </cell>
        </row>
        <row r="3915">
          <cell r="A3915" t="str">
            <v>Art. 7 - II</v>
          </cell>
          <cell r="G3915">
            <v>20</v>
          </cell>
          <cell r="H3915">
            <v>20</v>
          </cell>
          <cell r="J3915">
            <v>1</v>
          </cell>
        </row>
        <row r="3916">
          <cell r="A3916" t="str">
            <v>Art. 7 - II</v>
          </cell>
          <cell r="G3916">
            <v>20</v>
          </cell>
          <cell r="H3916">
            <v>20</v>
          </cell>
          <cell r="J3916">
            <v>1</v>
          </cell>
        </row>
        <row r="3917">
          <cell r="A3917" t="str">
            <v>Art. 7 - II</v>
          </cell>
          <cell r="G3917">
            <v>20</v>
          </cell>
          <cell r="H3917">
            <v>20</v>
          </cell>
          <cell r="J3917">
            <v>1</v>
          </cell>
        </row>
        <row r="3918">
          <cell r="A3918" t="str">
            <v>Art. 7 - II</v>
          </cell>
          <cell r="G3918">
            <v>20</v>
          </cell>
          <cell r="H3918">
            <v>20</v>
          </cell>
          <cell r="J3918">
            <v>1</v>
          </cell>
        </row>
        <row r="3919">
          <cell r="A3919" t="str">
            <v>Art. 7 - II</v>
          </cell>
          <cell r="G3919">
            <v>20</v>
          </cell>
          <cell r="H3919">
            <v>20</v>
          </cell>
          <cell r="J3919">
            <v>1</v>
          </cell>
        </row>
        <row r="3920">
          <cell r="A3920" t="str">
            <v>Art. 7 - II</v>
          </cell>
          <cell r="G3920">
            <v>20</v>
          </cell>
          <cell r="H3920">
            <v>20</v>
          </cell>
          <cell r="J3920">
            <v>1</v>
          </cell>
        </row>
        <row r="3921">
          <cell r="A3921" t="str">
            <v>Art. 7 - II</v>
          </cell>
          <cell r="G3921">
            <v>20</v>
          </cell>
          <cell r="H3921">
            <v>20</v>
          </cell>
          <cell r="J3921">
            <v>1</v>
          </cell>
        </row>
        <row r="3922">
          <cell r="A3922" t="str">
            <v>Art. 7 - II</v>
          </cell>
          <cell r="G3922">
            <v>20</v>
          </cell>
          <cell r="H3922">
            <v>20</v>
          </cell>
          <cell r="J3922">
            <v>1</v>
          </cell>
        </row>
        <row r="3923">
          <cell r="A3923" t="str">
            <v>Art. 7 - II</v>
          </cell>
          <cell r="G3923">
            <v>20</v>
          </cell>
          <cell r="H3923">
            <v>20</v>
          </cell>
          <cell r="J3923">
            <v>1</v>
          </cell>
        </row>
        <row r="3924">
          <cell r="A3924" t="str">
            <v>Art. 7 - II</v>
          </cell>
          <cell r="G3924">
            <v>20</v>
          </cell>
          <cell r="H3924">
            <v>20</v>
          </cell>
          <cell r="J3924">
            <v>1</v>
          </cell>
        </row>
        <row r="3925">
          <cell r="A3925" t="str">
            <v>Art. 7 - II</v>
          </cell>
          <cell r="G3925">
            <v>20</v>
          </cell>
          <cell r="H3925">
            <v>20</v>
          </cell>
          <cell r="J3925">
            <v>1</v>
          </cell>
        </row>
        <row r="3926">
          <cell r="A3926" t="str">
            <v>Art. 7 - II</v>
          </cell>
          <cell r="G3926">
            <v>20</v>
          </cell>
          <cell r="H3926">
            <v>20</v>
          </cell>
          <cell r="J3926">
            <v>1</v>
          </cell>
        </row>
        <row r="3927">
          <cell r="A3927" t="str">
            <v>Art. 7 - II</v>
          </cell>
          <cell r="G3927">
            <v>20</v>
          </cell>
          <cell r="H3927">
            <v>20</v>
          </cell>
          <cell r="J3927">
            <v>1</v>
          </cell>
        </row>
        <row r="3928">
          <cell r="A3928" t="str">
            <v>Art. 7 - II</v>
          </cell>
          <cell r="G3928">
            <v>20</v>
          </cell>
          <cell r="H3928">
            <v>20</v>
          </cell>
          <cell r="J3928">
            <v>1</v>
          </cell>
        </row>
        <row r="3929">
          <cell r="A3929" t="str">
            <v>Art. 7 - II</v>
          </cell>
          <cell r="G3929">
            <v>20</v>
          </cell>
          <cell r="H3929">
            <v>20</v>
          </cell>
          <cell r="J3929">
            <v>1</v>
          </cell>
        </row>
        <row r="3930">
          <cell r="A3930" t="str">
            <v>Art. 7 - II</v>
          </cell>
          <cell r="G3930">
            <v>20</v>
          </cell>
          <cell r="H3930">
            <v>20</v>
          </cell>
          <cell r="J3930">
            <v>1</v>
          </cell>
        </row>
        <row r="3931">
          <cell r="A3931" t="str">
            <v>Art. 7 - II</v>
          </cell>
          <cell r="G3931">
            <v>20</v>
          </cell>
          <cell r="H3931">
            <v>20</v>
          </cell>
          <cell r="J3931">
            <v>1</v>
          </cell>
        </row>
        <row r="3932">
          <cell r="A3932" t="str">
            <v>Art. 5 - VIII</v>
          </cell>
          <cell r="G3932">
            <v>15</v>
          </cell>
          <cell r="H3932">
            <v>10</v>
          </cell>
          <cell r="J3932">
            <v>0.66666666666666663</v>
          </cell>
        </row>
        <row r="3933">
          <cell r="A3933" t="str">
            <v>Art. 5 - VIII</v>
          </cell>
          <cell r="G3933">
            <v>15</v>
          </cell>
          <cell r="H3933">
            <v>15</v>
          </cell>
          <cell r="J3933">
            <v>1</v>
          </cell>
        </row>
        <row r="3934">
          <cell r="A3934" t="str">
            <v>Art. 5 - VIII</v>
          </cell>
          <cell r="G3934">
            <v>15</v>
          </cell>
          <cell r="H3934">
            <v>15</v>
          </cell>
          <cell r="J3934">
            <v>1</v>
          </cell>
        </row>
        <row r="3935">
          <cell r="A3935" t="str">
            <v>Art. 5 - VIII</v>
          </cell>
          <cell r="G3935">
            <v>15</v>
          </cell>
          <cell r="H3935">
            <v>15</v>
          </cell>
          <cell r="J3935">
            <v>1</v>
          </cell>
        </row>
        <row r="3936">
          <cell r="A3936" t="str">
            <v>Art. 5 - VIII</v>
          </cell>
          <cell r="G3936">
            <v>15</v>
          </cell>
          <cell r="H3936">
            <v>15</v>
          </cell>
          <cell r="J3936">
            <v>1</v>
          </cell>
        </row>
        <row r="3937">
          <cell r="A3937" t="str">
            <v>Art. 6 - I</v>
          </cell>
          <cell r="G3937">
            <v>90</v>
          </cell>
          <cell r="H3937">
            <v>85.2</v>
          </cell>
          <cell r="J3937">
            <v>0.94666666666666666</v>
          </cell>
        </row>
        <row r="3938">
          <cell r="A3938" t="str">
            <v>Art. 6 - I</v>
          </cell>
          <cell r="G3938">
            <v>90</v>
          </cell>
          <cell r="H3938">
            <v>68</v>
          </cell>
          <cell r="J3938">
            <v>0.75555555555555554</v>
          </cell>
        </row>
        <row r="3939">
          <cell r="A3939" t="str">
            <v>Art. 6 - III</v>
          </cell>
          <cell r="G3939">
            <v>50</v>
          </cell>
          <cell r="H3939">
            <v>35</v>
          </cell>
          <cell r="J3939">
            <v>0.7</v>
          </cell>
        </row>
        <row r="3940">
          <cell r="A3940" t="str">
            <v>Art. 6 - III</v>
          </cell>
          <cell r="G3940">
            <v>50</v>
          </cell>
          <cell r="H3940">
            <v>50</v>
          </cell>
          <cell r="J3940">
            <v>1</v>
          </cell>
        </row>
        <row r="3941">
          <cell r="A3941" t="str">
            <v>Art. 6 - III</v>
          </cell>
          <cell r="G3941">
            <v>50</v>
          </cell>
          <cell r="H3941">
            <v>50</v>
          </cell>
          <cell r="J3941">
            <v>1</v>
          </cell>
        </row>
        <row r="3942">
          <cell r="A3942" t="str">
            <v>Art. 6 - III</v>
          </cell>
          <cell r="G3942">
            <v>50</v>
          </cell>
          <cell r="H3942">
            <v>50</v>
          </cell>
          <cell r="J3942">
            <v>1</v>
          </cell>
        </row>
        <row r="3943">
          <cell r="A3943" t="str">
            <v>Art. 6 - III</v>
          </cell>
          <cell r="G3943">
            <v>50</v>
          </cell>
          <cell r="H3943">
            <v>35</v>
          </cell>
          <cell r="J3943">
            <v>0.7</v>
          </cell>
        </row>
        <row r="3944">
          <cell r="A3944" t="str">
            <v>Art. 6 - IV</v>
          </cell>
          <cell r="G3944">
            <v>10</v>
          </cell>
          <cell r="H3944">
            <v>10</v>
          </cell>
          <cell r="J3944">
            <v>1</v>
          </cell>
        </row>
        <row r="3945">
          <cell r="A3945" t="str">
            <v>Art. 6 - IV</v>
          </cell>
          <cell r="G3945">
            <v>10</v>
          </cell>
          <cell r="H3945">
            <v>10</v>
          </cell>
          <cell r="J3945">
            <v>1</v>
          </cell>
        </row>
        <row r="3946">
          <cell r="A3946" t="str">
            <v>Art. 6 - IV</v>
          </cell>
          <cell r="G3946">
            <v>10</v>
          </cell>
          <cell r="H3946">
            <v>10</v>
          </cell>
          <cell r="J3946">
            <v>1</v>
          </cell>
        </row>
        <row r="3947">
          <cell r="A3947" t="str">
            <v>Art. 6 - IV</v>
          </cell>
          <cell r="G3947">
            <v>10</v>
          </cell>
          <cell r="H3947">
            <v>10</v>
          </cell>
          <cell r="J3947">
            <v>1</v>
          </cell>
        </row>
        <row r="3948">
          <cell r="A3948" t="str">
            <v>Art. 6 - IV</v>
          </cell>
          <cell r="G3948">
            <v>10</v>
          </cell>
          <cell r="H3948">
            <v>10</v>
          </cell>
          <cell r="J3948">
            <v>1</v>
          </cell>
        </row>
        <row r="3949">
          <cell r="A3949" t="str">
            <v>Art. 6 - IV</v>
          </cell>
          <cell r="G3949">
            <v>10</v>
          </cell>
          <cell r="H3949">
            <v>10</v>
          </cell>
          <cell r="J3949">
            <v>1</v>
          </cell>
        </row>
        <row r="3950">
          <cell r="A3950" t="str">
            <v>Art. 6 - IV</v>
          </cell>
          <cell r="G3950">
            <v>10</v>
          </cell>
          <cell r="H3950">
            <v>10</v>
          </cell>
          <cell r="J3950">
            <v>1</v>
          </cell>
        </row>
        <row r="3951">
          <cell r="A3951" t="str">
            <v>Art. 6 - IV</v>
          </cell>
          <cell r="G3951">
            <v>10</v>
          </cell>
          <cell r="H3951">
            <v>10</v>
          </cell>
          <cell r="J3951">
            <v>1</v>
          </cell>
        </row>
        <row r="3952">
          <cell r="A3952" t="str">
            <v>Art. 6 - IV</v>
          </cell>
          <cell r="G3952">
            <v>10</v>
          </cell>
          <cell r="H3952">
            <v>10</v>
          </cell>
          <cell r="J3952">
            <v>1</v>
          </cell>
        </row>
        <row r="3953">
          <cell r="A3953" t="str">
            <v>Art. 6 - IV</v>
          </cell>
          <cell r="G3953">
            <v>10</v>
          </cell>
          <cell r="H3953">
            <v>10</v>
          </cell>
          <cell r="J3953">
            <v>1</v>
          </cell>
        </row>
        <row r="3954">
          <cell r="A3954" t="str">
            <v>Art. 6 - IV</v>
          </cell>
          <cell r="G3954">
            <v>10</v>
          </cell>
          <cell r="H3954">
            <v>10</v>
          </cell>
          <cell r="J3954">
            <v>1</v>
          </cell>
        </row>
        <row r="3955">
          <cell r="A3955" t="str">
            <v>Art. 6 - IV</v>
          </cell>
          <cell r="G3955">
            <v>10</v>
          </cell>
          <cell r="H3955">
            <v>10</v>
          </cell>
          <cell r="J3955">
            <v>1</v>
          </cell>
        </row>
        <row r="3956">
          <cell r="A3956" t="str">
            <v>Art. 6 - V</v>
          </cell>
          <cell r="G3956">
            <v>80</v>
          </cell>
          <cell r="H3956">
            <v>37</v>
          </cell>
          <cell r="J3956">
            <v>0.46250000000000002</v>
          </cell>
        </row>
        <row r="3957">
          <cell r="A3957" t="str">
            <v>Art. 6 - V</v>
          </cell>
          <cell r="G3957">
            <v>80</v>
          </cell>
          <cell r="H3957">
            <v>40</v>
          </cell>
          <cell r="J3957">
            <v>0.5</v>
          </cell>
        </row>
        <row r="3958">
          <cell r="A3958" t="str">
            <v>Art. 6 - V</v>
          </cell>
          <cell r="G3958">
            <v>80</v>
          </cell>
          <cell r="H3958">
            <v>30</v>
          </cell>
          <cell r="J3958">
            <v>0.375</v>
          </cell>
        </row>
        <row r="3959">
          <cell r="A3959" t="str">
            <v>Art. 6 - V</v>
          </cell>
          <cell r="G3959">
            <v>80</v>
          </cell>
          <cell r="H3959">
            <v>60</v>
          </cell>
          <cell r="J3959">
            <v>0.75</v>
          </cell>
        </row>
        <row r="3960">
          <cell r="A3960" t="str">
            <v>Art. 6 - V</v>
          </cell>
          <cell r="G3960">
            <v>80</v>
          </cell>
          <cell r="H3960">
            <v>40</v>
          </cell>
          <cell r="J3960">
            <v>0.5</v>
          </cell>
        </row>
        <row r="3961">
          <cell r="A3961" t="str">
            <v>Art. 6 - V</v>
          </cell>
          <cell r="G3961">
            <v>80</v>
          </cell>
          <cell r="H3961">
            <v>41</v>
          </cell>
          <cell r="J3961">
            <v>0.51249999999999996</v>
          </cell>
        </row>
        <row r="3962">
          <cell r="A3962" t="str">
            <v>Art. 6 - V</v>
          </cell>
          <cell r="G3962">
            <v>50</v>
          </cell>
          <cell r="H3962">
            <v>27</v>
          </cell>
          <cell r="J3962">
            <v>0.54</v>
          </cell>
        </row>
        <row r="3963">
          <cell r="A3963" t="str">
            <v>Art. 6 - V</v>
          </cell>
          <cell r="G3963">
            <v>60</v>
          </cell>
          <cell r="H3963">
            <v>47</v>
          </cell>
          <cell r="J3963">
            <v>0.78333333333333333</v>
          </cell>
        </row>
        <row r="3964">
          <cell r="A3964" t="str">
            <v>Art. 6 - V</v>
          </cell>
          <cell r="G3964">
            <v>60</v>
          </cell>
          <cell r="H3964">
            <v>37</v>
          </cell>
          <cell r="J3964">
            <v>0.6166666666666667</v>
          </cell>
        </row>
        <row r="3965">
          <cell r="A3965" t="str">
            <v>Art. 6 - V</v>
          </cell>
          <cell r="G3965">
            <v>60</v>
          </cell>
          <cell r="H3965">
            <v>27</v>
          </cell>
          <cell r="J3965">
            <v>0.45</v>
          </cell>
        </row>
        <row r="3966">
          <cell r="A3966" t="str">
            <v>Art. 6 - V</v>
          </cell>
          <cell r="G3966">
            <v>50</v>
          </cell>
          <cell r="H3966">
            <v>17</v>
          </cell>
          <cell r="J3966">
            <v>0.34</v>
          </cell>
        </row>
        <row r="3967">
          <cell r="A3967" t="str">
            <v>Art. 6 - VI</v>
          </cell>
          <cell r="G3967">
            <v>50</v>
          </cell>
          <cell r="H3967">
            <v>50</v>
          </cell>
          <cell r="J3967">
            <v>1</v>
          </cell>
        </row>
        <row r="3968">
          <cell r="A3968" t="str">
            <v>Art. 6 - VI</v>
          </cell>
          <cell r="G3968">
            <v>50</v>
          </cell>
          <cell r="H3968">
            <v>50</v>
          </cell>
          <cell r="J3968">
            <v>1</v>
          </cell>
        </row>
        <row r="3969">
          <cell r="A3969" t="str">
            <v>Art. 6 - VI</v>
          </cell>
          <cell r="G3969">
            <v>50</v>
          </cell>
          <cell r="H3969">
            <v>50</v>
          </cell>
          <cell r="J3969">
            <v>1</v>
          </cell>
        </row>
        <row r="3970">
          <cell r="A3970" t="str">
            <v>Art. 6 - VI</v>
          </cell>
          <cell r="G3970">
            <v>50</v>
          </cell>
          <cell r="H3970">
            <v>50</v>
          </cell>
          <cell r="J3970">
            <v>1</v>
          </cell>
        </row>
        <row r="3971">
          <cell r="A3971" t="str">
            <v>Art. 6 - VI</v>
          </cell>
          <cell r="G3971">
            <v>50</v>
          </cell>
          <cell r="H3971">
            <v>25</v>
          </cell>
          <cell r="J3971">
            <v>0.5</v>
          </cell>
        </row>
        <row r="3972">
          <cell r="A3972" t="str">
            <v>Art. 6 - VI</v>
          </cell>
          <cell r="G3972">
            <v>50</v>
          </cell>
          <cell r="H3972">
            <v>25</v>
          </cell>
          <cell r="J3972">
            <v>0.5</v>
          </cell>
        </row>
        <row r="3973">
          <cell r="A3973" t="str">
            <v>Art. 6 - VI</v>
          </cell>
          <cell r="G3973">
            <v>50</v>
          </cell>
          <cell r="H3973">
            <v>50</v>
          </cell>
          <cell r="J3973">
            <v>1</v>
          </cell>
        </row>
        <row r="3974">
          <cell r="A3974" t="str">
            <v>Art. 6 - VI</v>
          </cell>
          <cell r="G3974">
            <v>50</v>
          </cell>
          <cell r="H3974">
            <v>50</v>
          </cell>
          <cell r="J3974">
            <v>1</v>
          </cell>
        </row>
        <row r="3975">
          <cell r="A3975" t="str">
            <v>Art. 6 - VI</v>
          </cell>
          <cell r="G3975">
            <v>50</v>
          </cell>
          <cell r="H3975">
            <v>50</v>
          </cell>
          <cell r="J3975">
            <v>1</v>
          </cell>
        </row>
        <row r="3976">
          <cell r="A3976" t="str">
            <v>Art. 6 - XIV</v>
          </cell>
          <cell r="G3976">
            <v>30</v>
          </cell>
          <cell r="H3976">
            <v>17</v>
          </cell>
          <cell r="J3976">
            <v>0.56666666666666665</v>
          </cell>
        </row>
        <row r="3977">
          <cell r="A3977" t="str">
            <v>Art. 6 - XIV</v>
          </cell>
          <cell r="G3977">
            <v>30</v>
          </cell>
          <cell r="H3977">
            <v>10</v>
          </cell>
          <cell r="J3977">
            <v>0.33333333333333331</v>
          </cell>
        </row>
        <row r="3978">
          <cell r="A3978" t="str">
            <v>Art. 6 - XIV</v>
          </cell>
          <cell r="G3978">
            <v>30</v>
          </cell>
          <cell r="H3978">
            <v>10</v>
          </cell>
          <cell r="J3978">
            <v>0.33333333333333331</v>
          </cell>
        </row>
        <row r="3979">
          <cell r="A3979" t="str">
            <v>Art. 6 - XIV</v>
          </cell>
          <cell r="G3979">
            <v>30</v>
          </cell>
          <cell r="H3979">
            <v>13</v>
          </cell>
          <cell r="J3979">
            <v>0.43333333333333335</v>
          </cell>
        </row>
        <row r="3980">
          <cell r="A3980" t="str">
            <v>Art. 6 - XIV</v>
          </cell>
          <cell r="G3980">
            <v>30</v>
          </cell>
          <cell r="H3980">
            <v>7</v>
          </cell>
          <cell r="J3980">
            <v>0.23333333333333334</v>
          </cell>
        </row>
        <row r="3981">
          <cell r="A3981" t="str">
            <v>Art. 6 - XIV</v>
          </cell>
          <cell r="G3981">
            <v>30</v>
          </cell>
          <cell r="H3981">
            <v>22</v>
          </cell>
          <cell r="J3981">
            <v>0.73333333333333328</v>
          </cell>
        </row>
        <row r="3982">
          <cell r="A3982" t="str">
            <v>Art. 6 - XIV</v>
          </cell>
          <cell r="G3982">
            <v>30</v>
          </cell>
          <cell r="H3982">
            <v>12</v>
          </cell>
          <cell r="J3982">
            <v>0.4</v>
          </cell>
        </row>
        <row r="3983">
          <cell r="A3983" t="str">
            <v>Art. 6 - XIV</v>
          </cell>
          <cell r="G3983">
            <v>30</v>
          </cell>
          <cell r="H3983">
            <v>24</v>
          </cell>
          <cell r="J3983">
            <v>0.8</v>
          </cell>
        </row>
        <row r="3984">
          <cell r="A3984" t="str">
            <v>Art. 6 - XIV</v>
          </cell>
          <cell r="G3984">
            <v>20</v>
          </cell>
          <cell r="H3984">
            <v>13</v>
          </cell>
          <cell r="J3984">
            <v>0.65</v>
          </cell>
        </row>
        <row r="3985">
          <cell r="A3985" t="str">
            <v>Art. 6 - XIV</v>
          </cell>
          <cell r="G3985">
            <v>20</v>
          </cell>
          <cell r="H3985">
            <v>14</v>
          </cell>
          <cell r="J3985">
            <v>0.7</v>
          </cell>
        </row>
        <row r="3986">
          <cell r="A3986" t="str">
            <v>Art. 6 - XIV</v>
          </cell>
          <cell r="G3986">
            <v>20</v>
          </cell>
          <cell r="H3986">
            <v>17</v>
          </cell>
          <cell r="J3986">
            <v>0.85</v>
          </cell>
        </row>
        <row r="3987">
          <cell r="A3987" t="str">
            <v>Art. 6 - XIV</v>
          </cell>
          <cell r="G3987">
            <v>20</v>
          </cell>
          <cell r="H3987">
            <v>5</v>
          </cell>
          <cell r="J3987">
            <v>0.25</v>
          </cell>
        </row>
        <row r="3988">
          <cell r="A3988" t="str">
            <v>Art. 6 - XIV</v>
          </cell>
          <cell r="G3988">
            <v>20</v>
          </cell>
          <cell r="H3988">
            <v>12</v>
          </cell>
          <cell r="J3988">
            <v>0.6</v>
          </cell>
        </row>
        <row r="3989">
          <cell r="A3989" t="str">
            <v>Art. 6 - XIV</v>
          </cell>
          <cell r="G3989">
            <v>20</v>
          </cell>
          <cell r="H3989">
            <v>10</v>
          </cell>
          <cell r="J3989">
            <v>0.5</v>
          </cell>
        </row>
        <row r="3990">
          <cell r="A3990" t="str">
            <v>Art. 6 - XIV</v>
          </cell>
          <cell r="G3990">
            <v>20</v>
          </cell>
          <cell r="H3990">
            <v>9</v>
          </cell>
          <cell r="J3990">
            <v>0.45</v>
          </cell>
        </row>
        <row r="3991">
          <cell r="A3991" t="str">
            <v>Art. 6 - XIV</v>
          </cell>
          <cell r="G3991">
            <v>20</v>
          </cell>
          <cell r="H3991">
            <v>11</v>
          </cell>
          <cell r="J3991">
            <v>0.55000000000000004</v>
          </cell>
        </row>
        <row r="3992">
          <cell r="A3992" t="str">
            <v>Art. 6 - XIV</v>
          </cell>
          <cell r="G3992">
            <v>20</v>
          </cell>
          <cell r="H3992">
            <v>4</v>
          </cell>
          <cell r="J3992">
            <v>0.2</v>
          </cell>
        </row>
        <row r="3993">
          <cell r="A3993" t="str">
            <v>Art. 7 - II</v>
          </cell>
          <cell r="G3993">
            <v>20</v>
          </cell>
          <cell r="H3993">
            <v>10</v>
          </cell>
          <cell r="J3993">
            <v>0.5</v>
          </cell>
        </row>
        <row r="3994">
          <cell r="A3994" t="str">
            <v>Art. 7 - II</v>
          </cell>
          <cell r="G3994">
            <v>20</v>
          </cell>
          <cell r="H3994">
            <v>20</v>
          </cell>
          <cell r="J3994">
            <v>1</v>
          </cell>
        </row>
        <row r="3995">
          <cell r="A3995" t="str">
            <v>Art. 7 - II</v>
          </cell>
          <cell r="G3995">
            <v>20</v>
          </cell>
          <cell r="H3995">
            <v>20</v>
          </cell>
          <cell r="J3995">
            <v>1</v>
          </cell>
        </row>
        <row r="3996">
          <cell r="A3996" t="str">
            <v>Art. 7 - II</v>
          </cell>
          <cell r="G3996">
            <v>20</v>
          </cell>
          <cell r="H3996">
            <v>10</v>
          </cell>
          <cell r="J3996">
            <v>0.5</v>
          </cell>
        </row>
        <row r="3997">
          <cell r="A3997" t="str">
            <v>Art. 7 - II</v>
          </cell>
          <cell r="G3997">
            <v>20</v>
          </cell>
          <cell r="H3997">
            <v>10</v>
          </cell>
          <cell r="J3997">
            <v>0.5</v>
          </cell>
        </row>
        <row r="3998">
          <cell r="A3998" t="str">
            <v>Art. 7 - II</v>
          </cell>
          <cell r="G3998">
            <v>20</v>
          </cell>
          <cell r="H3998">
            <v>20</v>
          </cell>
          <cell r="J3998">
            <v>1</v>
          </cell>
        </row>
        <row r="3999">
          <cell r="A3999" t="str">
            <v>Art. 7 - II</v>
          </cell>
          <cell r="G3999">
            <v>20</v>
          </cell>
          <cell r="H3999">
            <v>20</v>
          </cell>
          <cell r="J3999">
            <v>1</v>
          </cell>
        </row>
        <row r="4000">
          <cell r="A4000" t="str">
            <v>Art. 7 - II</v>
          </cell>
          <cell r="G4000">
            <v>20</v>
          </cell>
          <cell r="H4000">
            <v>20</v>
          </cell>
          <cell r="J4000">
            <v>1</v>
          </cell>
        </row>
        <row r="4001">
          <cell r="A4001" t="str">
            <v>Art. 7 - II</v>
          </cell>
          <cell r="G4001">
            <v>20</v>
          </cell>
          <cell r="H4001">
            <v>20</v>
          </cell>
          <cell r="J4001">
            <v>1</v>
          </cell>
        </row>
        <row r="4002">
          <cell r="A4002" t="str">
            <v>Art. 7 - II</v>
          </cell>
          <cell r="G4002">
            <v>20</v>
          </cell>
          <cell r="H4002">
            <v>20</v>
          </cell>
          <cell r="J4002">
            <v>1</v>
          </cell>
        </row>
        <row r="4003">
          <cell r="A4003" t="str">
            <v>Art. 7 - II</v>
          </cell>
          <cell r="G4003">
            <v>20</v>
          </cell>
          <cell r="H4003">
            <v>20</v>
          </cell>
          <cell r="J4003">
            <v>1</v>
          </cell>
        </row>
        <row r="4004">
          <cell r="A4004" t="str">
            <v>Art. 8 - VI</v>
          </cell>
          <cell r="G4004">
            <v>10</v>
          </cell>
          <cell r="H4004">
            <v>10</v>
          </cell>
          <cell r="J4004">
            <v>1</v>
          </cell>
        </row>
        <row r="4005">
          <cell r="A4005" t="str">
            <v>Art. 8 - VI</v>
          </cell>
          <cell r="G4005">
            <v>10</v>
          </cell>
          <cell r="H4005">
            <v>10</v>
          </cell>
          <cell r="J4005">
            <v>1</v>
          </cell>
        </row>
        <row r="4006">
          <cell r="A4006" t="str">
            <v>Art. 8 - VI</v>
          </cell>
          <cell r="G4006">
            <v>10</v>
          </cell>
          <cell r="H4006">
            <v>10</v>
          </cell>
          <cell r="J4006">
            <v>1</v>
          </cell>
        </row>
        <row r="4007">
          <cell r="A4007" t="str">
            <v>Art. 8 - VI</v>
          </cell>
          <cell r="G4007">
            <v>10</v>
          </cell>
          <cell r="H4007">
            <v>10</v>
          </cell>
          <cell r="J4007">
            <v>1</v>
          </cell>
        </row>
        <row r="4008">
          <cell r="A4008" t="str">
            <v>Art. 8 - VI</v>
          </cell>
          <cell r="G4008">
            <v>10</v>
          </cell>
          <cell r="H4008">
            <v>10</v>
          </cell>
          <cell r="J4008">
            <v>1</v>
          </cell>
        </row>
        <row r="4009">
          <cell r="A4009" t="str">
            <v>Art. 8 - VI</v>
          </cell>
          <cell r="G4009">
            <v>10</v>
          </cell>
          <cell r="H4009">
            <v>10</v>
          </cell>
          <cell r="J4009">
            <v>1</v>
          </cell>
        </row>
        <row r="4010">
          <cell r="A4010" t="str">
            <v>Art. 8 - VI</v>
          </cell>
          <cell r="G4010">
            <v>5</v>
          </cell>
          <cell r="H4010">
            <v>5</v>
          </cell>
          <cell r="J4010">
            <v>1</v>
          </cell>
        </row>
        <row r="4011">
          <cell r="A4011" t="str">
            <v>Art. 8 - VI</v>
          </cell>
          <cell r="G4011">
            <v>5</v>
          </cell>
          <cell r="H4011">
            <v>5</v>
          </cell>
          <cell r="J4011">
            <v>1</v>
          </cell>
        </row>
        <row r="4012">
          <cell r="A4012" t="str">
            <v>Art. 8 - VI</v>
          </cell>
          <cell r="G4012">
            <v>5</v>
          </cell>
          <cell r="H4012">
            <v>5</v>
          </cell>
          <cell r="J4012">
            <v>1</v>
          </cell>
        </row>
        <row r="4013">
          <cell r="A4013" t="str">
            <v>Art. 8 - VI</v>
          </cell>
          <cell r="G4013">
            <v>5</v>
          </cell>
          <cell r="H4013">
            <v>5</v>
          </cell>
          <cell r="J4013">
            <v>1</v>
          </cell>
        </row>
        <row r="4014">
          <cell r="A4014" t="str">
            <v>Art. 8 - VI</v>
          </cell>
          <cell r="G4014">
            <v>5</v>
          </cell>
          <cell r="H4014">
            <v>5</v>
          </cell>
          <cell r="J4014">
            <v>1</v>
          </cell>
        </row>
        <row r="4015">
          <cell r="A4015" t="str">
            <v>Art. 8 - VI</v>
          </cell>
          <cell r="G4015">
            <v>5</v>
          </cell>
          <cell r="H4015">
            <v>5</v>
          </cell>
          <cell r="J4015">
            <v>1</v>
          </cell>
        </row>
        <row r="4016">
          <cell r="A4016" t="str">
            <v>Art. 8 - VI</v>
          </cell>
          <cell r="G4016">
            <v>5</v>
          </cell>
          <cell r="H4016">
            <v>5</v>
          </cell>
          <cell r="J4016">
            <v>1</v>
          </cell>
        </row>
        <row r="4017">
          <cell r="A4017" t="str">
            <v>Art. 8 - VI</v>
          </cell>
          <cell r="G4017">
            <v>5</v>
          </cell>
          <cell r="H4017">
            <v>5</v>
          </cell>
          <cell r="J4017">
            <v>1</v>
          </cell>
        </row>
        <row r="4018">
          <cell r="A4018" t="str">
            <v>Art. 8 - VI</v>
          </cell>
          <cell r="G4018">
            <v>5</v>
          </cell>
          <cell r="H4018">
            <v>5</v>
          </cell>
          <cell r="J4018">
            <v>1</v>
          </cell>
        </row>
        <row r="4019">
          <cell r="A4019" t="str">
            <v>Art. 8 - VI</v>
          </cell>
          <cell r="G4019">
            <v>5</v>
          </cell>
          <cell r="H4019">
            <v>5</v>
          </cell>
          <cell r="J4019">
            <v>1</v>
          </cell>
        </row>
        <row r="4020">
          <cell r="A4020" t="str">
            <v>Art. 8 - VI</v>
          </cell>
          <cell r="G4020">
            <v>5</v>
          </cell>
          <cell r="H4020">
            <v>5</v>
          </cell>
          <cell r="J4020">
            <v>1</v>
          </cell>
        </row>
        <row r="4021">
          <cell r="A4021" t="str">
            <v>Art. 8 - VI</v>
          </cell>
          <cell r="G4021">
            <v>5</v>
          </cell>
          <cell r="H4021">
            <v>5</v>
          </cell>
          <cell r="J4021">
            <v>1</v>
          </cell>
        </row>
        <row r="4022">
          <cell r="A4022" t="str">
            <v>Art. 8 - VI</v>
          </cell>
          <cell r="G4022">
            <v>5</v>
          </cell>
          <cell r="H4022">
            <v>5</v>
          </cell>
          <cell r="J4022">
            <v>1</v>
          </cell>
        </row>
        <row r="4023">
          <cell r="A4023" t="str">
            <v>Art. 8 - VI</v>
          </cell>
          <cell r="G4023">
            <v>5</v>
          </cell>
          <cell r="H4023">
            <v>5</v>
          </cell>
          <cell r="J4023">
            <v>1</v>
          </cell>
        </row>
        <row r="4024">
          <cell r="A4024" t="str">
            <v>Art. 8 - VI</v>
          </cell>
          <cell r="G4024">
            <v>5</v>
          </cell>
          <cell r="H4024">
            <v>5</v>
          </cell>
          <cell r="J4024">
            <v>1</v>
          </cell>
        </row>
        <row r="4025">
          <cell r="A4025" t="str">
            <v>Art. 8 - VI</v>
          </cell>
          <cell r="G4025">
            <v>5</v>
          </cell>
          <cell r="H4025">
            <v>5</v>
          </cell>
          <cell r="J4025">
            <v>1</v>
          </cell>
        </row>
        <row r="4026">
          <cell r="A4026" t="str">
            <v>Art. 8 - VI</v>
          </cell>
          <cell r="G4026">
            <v>5</v>
          </cell>
          <cell r="H4026">
            <v>5</v>
          </cell>
          <cell r="J4026">
            <v>1</v>
          </cell>
        </row>
        <row r="4027">
          <cell r="A4027" t="str">
            <v>Art. 8 - VI</v>
          </cell>
          <cell r="G4027">
            <v>5</v>
          </cell>
          <cell r="H4027">
            <v>5</v>
          </cell>
          <cell r="J4027">
            <v>1</v>
          </cell>
        </row>
        <row r="4028">
          <cell r="A4028" t="str">
            <v>Art. 8 - VI</v>
          </cell>
          <cell r="G4028">
            <v>5</v>
          </cell>
          <cell r="H4028">
            <v>5</v>
          </cell>
          <cell r="J4028">
            <v>1</v>
          </cell>
        </row>
        <row r="4029">
          <cell r="A4029" t="str">
            <v>Art. 8 - VI</v>
          </cell>
          <cell r="G4029">
            <v>5</v>
          </cell>
          <cell r="H4029">
            <v>5</v>
          </cell>
          <cell r="J4029">
            <v>1</v>
          </cell>
        </row>
        <row r="4030">
          <cell r="A4030" t="str">
            <v>Art. 8 - VI</v>
          </cell>
          <cell r="G4030">
            <v>5</v>
          </cell>
          <cell r="H4030">
            <v>5</v>
          </cell>
          <cell r="J4030">
            <v>1</v>
          </cell>
        </row>
        <row r="4031">
          <cell r="A4031" t="str">
            <v>Art. 8 - X</v>
          </cell>
          <cell r="G4031">
            <v>30</v>
          </cell>
          <cell r="H4031">
            <v>30</v>
          </cell>
          <cell r="J4031">
            <v>1</v>
          </cell>
        </row>
        <row r="4032">
          <cell r="A4032" t="str">
            <v>Art. 8 - X</v>
          </cell>
          <cell r="G4032">
            <v>30</v>
          </cell>
          <cell r="H4032">
            <v>20</v>
          </cell>
          <cell r="J4032">
            <v>0.66666666666666663</v>
          </cell>
        </row>
        <row r="4033">
          <cell r="A4033" t="str">
            <v>Art. 8 - X</v>
          </cell>
          <cell r="G4033">
            <v>30</v>
          </cell>
          <cell r="H4033">
            <v>30</v>
          </cell>
          <cell r="J4033">
            <v>1</v>
          </cell>
        </row>
        <row r="4034">
          <cell r="A4034" t="str">
            <v>Art. 8 - XI</v>
          </cell>
          <cell r="G4034">
            <v>20</v>
          </cell>
          <cell r="H4034">
            <v>20</v>
          </cell>
          <cell r="J4034">
            <v>1</v>
          </cell>
        </row>
        <row r="4035">
          <cell r="A4035" t="str">
            <v>Art. 8 - XI</v>
          </cell>
          <cell r="G4035">
            <v>20</v>
          </cell>
          <cell r="H4035">
            <v>20</v>
          </cell>
          <cell r="J4035">
            <v>1</v>
          </cell>
        </row>
        <row r="4036">
          <cell r="A4036" t="str">
            <v>Art. 8 - XI</v>
          </cell>
          <cell r="G4036">
            <v>20</v>
          </cell>
          <cell r="H4036">
            <v>20</v>
          </cell>
          <cell r="J4036">
            <v>1</v>
          </cell>
        </row>
        <row r="4037">
          <cell r="A4037" t="str">
            <v>Art. 6 - XV</v>
          </cell>
          <cell r="G4037">
            <v>20</v>
          </cell>
          <cell r="H4037">
            <v>20</v>
          </cell>
          <cell r="J4037">
            <v>1</v>
          </cell>
        </row>
        <row r="4038">
          <cell r="A4038" t="str">
            <v>Art. 6 - XV</v>
          </cell>
          <cell r="G4038">
            <v>20</v>
          </cell>
          <cell r="H4038">
            <v>20</v>
          </cell>
          <cell r="J4038">
            <v>1</v>
          </cell>
        </row>
        <row r="4039">
          <cell r="A4039" t="str">
            <v>Art. 6 - XV</v>
          </cell>
          <cell r="G4039">
            <v>20</v>
          </cell>
          <cell r="H4039">
            <v>10</v>
          </cell>
          <cell r="J4039">
            <v>0.5</v>
          </cell>
        </row>
        <row r="4040">
          <cell r="A4040" t="str">
            <v>Art. 6 - XV</v>
          </cell>
          <cell r="G4040">
            <v>20</v>
          </cell>
          <cell r="H4040">
            <v>10</v>
          </cell>
          <cell r="J4040">
            <v>0.5</v>
          </cell>
        </row>
        <row r="4041">
          <cell r="A4041" t="str">
            <v>Art. 6 - XV</v>
          </cell>
          <cell r="G4041">
            <v>20</v>
          </cell>
          <cell r="H4041">
            <v>20</v>
          </cell>
          <cell r="J4041">
            <v>1</v>
          </cell>
        </row>
        <row r="4042">
          <cell r="A4042" t="str">
            <v>Art. 6 - XV</v>
          </cell>
          <cell r="G4042">
            <v>20</v>
          </cell>
          <cell r="H4042">
            <v>20</v>
          </cell>
          <cell r="J4042">
            <v>1</v>
          </cell>
        </row>
        <row r="4043">
          <cell r="A4043" t="str">
            <v>Art. 6 - X</v>
          </cell>
          <cell r="G4043">
            <v>20</v>
          </cell>
          <cell r="H4043">
            <v>20</v>
          </cell>
          <cell r="J4043">
            <v>1</v>
          </cell>
        </row>
        <row r="4044">
          <cell r="A4044" t="str">
            <v>Art. 6 - X</v>
          </cell>
          <cell r="G4044">
            <v>20</v>
          </cell>
          <cell r="H4044">
            <v>20</v>
          </cell>
          <cell r="J4044">
            <v>1</v>
          </cell>
        </row>
        <row r="4045">
          <cell r="A4045" t="str">
            <v>Art. 6 - X</v>
          </cell>
          <cell r="G4045">
            <v>20</v>
          </cell>
          <cell r="H4045">
            <v>20</v>
          </cell>
          <cell r="J4045">
            <v>1</v>
          </cell>
        </row>
        <row r="4046">
          <cell r="A4046" t="str">
            <v>Art. 6 - XII</v>
          </cell>
          <cell r="G4046">
            <v>20</v>
          </cell>
          <cell r="H4046">
            <v>20</v>
          </cell>
          <cell r="J4046">
            <v>1</v>
          </cell>
        </row>
        <row r="4047">
          <cell r="A4047" t="str">
            <v>Art. 6 - XII</v>
          </cell>
          <cell r="G4047">
            <v>20</v>
          </cell>
          <cell r="H4047">
            <v>20</v>
          </cell>
          <cell r="J4047">
            <v>1</v>
          </cell>
        </row>
        <row r="4048">
          <cell r="A4048" t="str">
            <v>Art. 6 - XII</v>
          </cell>
          <cell r="G4048">
            <v>20</v>
          </cell>
          <cell r="H4048">
            <v>10</v>
          </cell>
          <cell r="J4048">
            <v>0.5</v>
          </cell>
        </row>
        <row r="4049">
          <cell r="A4049" t="str">
            <v>Art. 6 - XII</v>
          </cell>
          <cell r="G4049">
            <v>20</v>
          </cell>
          <cell r="H4049">
            <v>10</v>
          </cell>
          <cell r="J4049">
            <v>0.5</v>
          </cell>
        </row>
        <row r="4050">
          <cell r="A4050" t="str">
            <v>Art. 6 - XII</v>
          </cell>
          <cell r="G4050">
            <v>20</v>
          </cell>
          <cell r="H4050">
            <v>20</v>
          </cell>
          <cell r="J4050">
            <v>1</v>
          </cell>
        </row>
        <row r="4051">
          <cell r="A4051" t="str">
            <v>Art. 6 - XII</v>
          </cell>
          <cell r="G4051">
            <v>20</v>
          </cell>
          <cell r="H4051">
            <v>20</v>
          </cell>
          <cell r="J4051">
            <v>1</v>
          </cell>
        </row>
        <row r="4052">
          <cell r="A4052" t="str">
            <v>Art. 6 - XII</v>
          </cell>
          <cell r="G4052">
            <v>20</v>
          </cell>
          <cell r="H4052">
            <v>10</v>
          </cell>
          <cell r="J4052">
            <v>0.5</v>
          </cell>
        </row>
        <row r="4053">
          <cell r="A4053" t="str">
            <v>Art. 6 - XII</v>
          </cell>
          <cell r="G4053">
            <v>20</v>
          </cell>
          <cell r="H4053">
            <v>20</v>
          </cell>
          <cell r="J4053">
            <v>1</v>
          </cell>
        </row>
        <row r="4054">
          <cell r="A4054" t="str">
            <v>Art. 6 - XII</v>
          </cell>
          <cell r="G4054">
            <v>20</v>
          </cell>
          <cell r="H4054">
            <v>20</v>
          </cell>
          <cell r="J4054">
            <v>1</v>
          </cell>
        </row>
        <row r="4055">
          <cell r="A4055" t="str">
            <v>Art. 6 - XII</v>
          </cell>
          <cell r="G4055">
            <v>20</v>
          </cell>
          <cell r="H4055">
            <v>20</v>
          </cell>
          <cell r="J4055">
            <v>1</v>
          </cell>
        </row>
        <row r="4056">
          <cell r="A4056" t="str">
            <v>Art. 6 - XII</v>
          </cell>
          <cell r="G4056">
            <v>20</v>
          </cell>
          <cell r="H4056">
            <v>10</v>
          </cell>
          <cell r="J4056">
            <v>0.5</v>
          </cell>
        </row>
        <row r="4057">
          <cell r="A4057" t="str">
            <v>Art. 6 - XII</v>
          </cell>
          <cell r="G4057">
            <v>20</v>
          </cell>
          <cell r="H4057">
            <v>20</v>
          </cell>
          <cell r="J4057">
            <v>1</v>
          </cell>
        </row>
        <row r="4058">
          <cell r="A4058" t="str">
            <v>Art. 6 - XII</v>
          </cell>
          <cell r="G4058">
            <v>20</v>
          </cell>
          <cell r="H4058">
            <v>10</v>
          </cell>
          <cell r="J4058">
            <v>0.5</v>
          </cell>
        </row>
        <row r="4059">
          <cell r="A4059" t="str">
            <v>Art. 6 - XII</v>
          </cell>
          <cell r="G4059">
            <v>20</v>
          </cell>
          <cell r="H4059">
            <v>20</v>
          </cell>
          <cell r="J4059">
            <v>1</v>
          </cell>
        </row>
        <row r="4060">
          <cell r="A4060" t="str">
            <v>Art. 6 - XII</v>
          </cell>
          <cell r="G4060">
            <v>20</v>
          </cell>
          <cell r="H4060">
            <v>10</v>
          </cell>
          <cell r="J4060">
            <v>0.5</v>
          </cell>
        </row>
        <row r="4061">
          <cell r="A4061" t="str">
            <v>Art. 6 - XII</v>
          </cell>
          <cell r="G4061">
            <v>20</v>
          </cell>
          <cell r="H4061">
            <v>10</v>
          </cell>
          <cell r="J4061">
            <v>0.5</v>
          </cell>
        </row>
        <row r="4062">
          <cell r="A4062" t="str">
            <v>Art. 6 - XII</v>
          </cell>
          <cell r="G4062">
            <v>20</v>
          </cell>
          <cell r="H4062">
            <v>10</v>
          </cell>
          <cell r="J4062">
            <v>0.5</v>
          </cell>
        </row>
        <row r="4063">
          <cell r="A4063" t="str">
            <v>Art. 6 - XII</v>
          </cell>
          <cell r="G4063">
            <v>20</v>
          </cell>
          <cell r="H4063">
            <v>20</v>
          </cell>
          <cell r="J4063">
            <v>1</v>
          </cell>
        </row>
        <row r="4064">
          <cell r="A4064" t="str">
            <v>Art. 6 - XII</v>
          </cell>
          <cell r="G4064">
            <v>20</v>
          </cell>
          <cell r="H4064">
            <v>10</v>
          </cell>
          <cell r="J4064">
            <v>0.5</v>
          </cell>
        </row>
        <row r="4065">
          <cell r="A4065" t="str">
            <v>Art. 7 - I</v>
          </cell>
          <cell r="G4065">
            <v>100</v>
          </cell>
          <cell r="H4065">
            <v>90</v>
          </cell>
          <cell r="J4065">
            <v>0.9</v>
          </cell>
        </row>
        <row r="4066">
          <cell r="A4066" t="str">
            <v>Art. 7 - I</v>
          </cell>
          <cell r="G4066">
            <v>100</v>
          </cell>
          <cell r="H4066">
            <v>80</v>
          </cell>
          <cell r="J4066">
            <v>0.8</v>
          </cell>
        </row>
        <row r="4067">
          <cell r="A4067" t="str">
            <v>Art. 7 - I</v>
          </cell>
          <cell r="G4067">
            <v>100</v>
          </cell>
          <cell r="H4067">
            <v>90</v>
          </cell>
          <cell r="J4067">
            <v>0.9</v>
          </cell>
        </row>
        <row r="4068">
          <cell r="A4068" t="str">
            <v>Art. 7 - I</v>
          </cell>
          <cell r="G4068">
            <v>100</v>
          </cell>
          <cell r="H4068">
            <v>60</v>
          </cell>
          <cell r="J4068">
            <v>0.6</v>
          </cell>
        </row>
        <row r="4069">
          <cell r="A4069" t="str">
            <v>Art. 7 - I</v>
          </cell>
          <cell r="G4069">
            <v>100</v>
          </cell>
          <cell r="H4069">
            <v>70</v>
          </cell>
          <cell r="J4069">
            <v>0.7</v>
          </cell>
        </row>
        <row r="4070">
          <cell r="A4070" t="str">
            <v>Art. 7 - I</v>
          </cell>
          <cell r="G4070">
            <v>100</v>
          </cell>
          <cell r="H4070">
            <v>70</v>
          </cell>
          <cell r="J4070">
            <v>0.7</v>
          </cell>
        </row>
        <row r="4071">
          <cell r="A4071" t="str">
            <v>Art. 7 - I</v>
          </cell>
          <cell r="G4071">
            <v>100</v>
          </cell>
          <cell r="H4071">
            <v>80</v>
          </cell>
          <cell r="J4071">
            <v>0.8</v>
          </cell>
        </row>
        <row r="4072">
          <cell r="A4072" t="str">
            <v>Art. 7 - I</v>
          </cell>
          <cell r="G4072">
            <v>100</v>
          </cell>
          <cell r="H4072">
            <v>70</v>
          </cell>
          <cell r="J4072">
            <v>0.7</v>
          </cell>
        </row>
        <row r="4073">
          <cell r="A4073" t="str">
            <v>Art. 7 - I</v>
          </cell>
          <cell r="G4073">
            <v>100</v>
          </cell>
          <cell r="H4073">
            <v>90</v>
          </cell>
          <cell r="J4073">
            <v>0.9</v>
          </cell>
        </row>
        <row r="4074">
          <cell r="A4074" t="str">
            <v>Art. 7 - I</v>
          </cell>
          <cell r="G4074">
            <v>100</v>
          </cell>
          <cell r="H4074">
            <v>90</v>
          </cell>
          <cell r="J4074">
            <v>0.9</v>
          </cell>
        </row>
        <row r="4075">
          <cell r="A4075" t="str">
            <v>Art. 7 - I</v>
          </cell>
          <cell r="G4075">
            <v>100</v>
          </cell>
          <cell r="H4075">
            <v>90</v>
          </cell>
          <cell r="J4075">
            <v>0.9</v>
          </cell>
        </row>
        <row r="4076">
          <cell r="A4076" t="str">
            <v>Art. 7 - I</v>
          </cell>
          <cell r="G4076">
            <v>100</v>
          </cell>
          <cell r="H4076">
            <v>80</v>
          </cell>
          <cell r="J4076">
            <v>0.8</v>
          </cell>
        </row>
        <row r="4077">
          <cell r="A4077" t="str">
            <v>Art. 7 - I</v>
          </cell>
          <cell r="G4077">
            <v>100</v>
          </cell>
          <cell r="H4077">
            <v>80</v>
          </cell>
          <cell r="J4077">
            <v>0.8</v>
          </cell>
        </row>
        <row r="4078">
          <cell r="A4078" t="str">
            <v>Art. 7 - I</v>
          </cell>
          <cell r="G4078">
            <v>100</v>
          </cell>
          <cell r="H4078">
            <v>80</v>
          </cell>
          <cell r="J4078">
            <v>0.8</v>
          </cell>
        </row>
        <row r="4079">
          <cell r="A4079" t="str">
            <v>Art. 7 - I</v>
          </cell>
          <cell r="G4079">
            <v>100</v>
          </cell>
          <cell r="H4079">
            <v>70</v>
          </cell>
          <cell r="J4079">
            <v>0.7</v>
          </cell>
        </row>
        <row r="4080">
          <cell r="A4080" t="str">
            <v>Art. 7 - I</v>
          </cell>
          <cell r="G4080">
            <v>100</v>
          </cell>
          <cell r="H4080">
            <v>80</v>
          </cell>
          <cell r="J4080">
            <v>0.8</v>
          </cell>
        </row>
        <row r="4081">
          <cell r="A4081" t="str">
            <v>Art. 7 - I</v>
          </cell>
          <cell r="G4081">
            <v>100</v>
          </cell>
          <cell r="H4081">
            <v>90</v>
          </cell>
          <cell r="J4081">
            <v>0.9</v>
          </cell>
        </row>
        <row r="4082">
          <cell r="A4082" t="str">
            <v>Art. 7 - I</v>
          </cell>
          <cell r="G4082">
            <v>100</v>
          </cell>
          <cell r="H4082">
            <v>80</v>
          </cell>
          <cell r="J4082">
            <v>0.8</v>
          </cell>
        </row>
        <row r="4083">
          <cell r="A4083" t="str">
            <v>Art. 7 - I</v>
          </cell>
          <cell r="G4083">
            <v>100</v>
          </cell>
          <cell r="H4083">
            <v>70</v>
          </cell>
          <cell r="J4083">
            <v>0.7</v>
          </cell>
        </row>
        <row r="4084">
          <cell r="A4084" t="str">
            <v>Art. 7 - I</v>
          </cell>
          <cell r="G4084">
            <v>100</v>
          </cell>
          <cell r="H4084">
            <v>80</v>
          </cell>
          <cell r="J4084">
            <v>0.8</v>
          </cell>
        </row>
        <row r="4085">
          <cell r="A4085" t="str">
            <v>Art. 7 - I</v>
          </cell>
          <cell r="G4085">
            <v>100</v>
          </cell>
          <cell r="H4085">
            <v>80</v>
          </cell>
          <cell r="J4085">
            <v>0.8</v>
          </cell>
        </row>
        <row r="4086">
          <cell r="A4086" t="str">
            <v>Art. 7 - I</v>
          </cell>
          <cell r="G4086">
            <v>100</v>
          </cell>
          <cell r="H4086">
            <v>90</v>
          </cell>
          <cell r="J4086">
            <v>0.9</v>
          </cell>
        </row>
        <row r="4087">
          <cell r="A4087" t="str">
            <v>Art. 7 - I</v>
          </cell>
          <cell r="G4087">
            <v>100</v>
          </cell>
          <cell r="H4087">
            <v>80</v>
          </cell>
          <cell r="J4087">
            <v>0.8</v>
          </cell>
        </row>
        <row r="4088">
          <cell r="A4088" t="str">
            <v>Art. 7 - I</v>
          </cell>
          <cell r="G4088">
            <v>100</v>
          </cell>
          <cell r="H4088">
            <v>80</v>
          </cell>
          <cell r="J4088">
            <v>0.8</v>
          </cell>
        </row>
        <row r="4089">
          <cell r="A4089" t="str">
            <v>Art. 7 - I</v>
          </cell>
          <cell r="G4089">
            <v>100</v>
          </cell>
          <cell r="H4089">
            <v>90</v>
          </cell>
          <cell r="J4089">
            <v>0.9</v>
          </cell>
        </row>
        <row r="4090">
          <cell r="A4090" t="str">
            <v>Art. 7 - I</v>
          </cell>
          <cell r="G4090">
            <v>100</v>
          </cell>
          <cell r="H4090">
            <v>90</v>
          </cell>
          <cell r="J4090">
            <v>0.9</v>
          </cell>
        </row>
        <row r="4091">
          <cell r="A4091" t="str">
            <v>Art. 7 - I</v>
          </cell>
          <cell r="G4091">
            <v>100</v>
          </cell>
          <cell r="H4091">
            <v>90</v>
          </cell>
          <cell r="J4091">
            <v>0.9</v>
          </cell>
        </row>
        <row r="4092">
          <cell r="A4092" t="str">
            <v>Art. 7 - I</v>
          </cell>
          <cell r="G4092">
            <v>100</v>
          </cell>
          <cell r="H4092">
            <v>70</v>
          </cell>
          <cell r="J4092">
            <v>0.7</v>
          </cell>
        </row>
        <row r="4093">
          <cell r="A4093" t="str">
            <v>Art. 8 - VIII</v>
          </cell>
          <cell r="G4093">
            <v>50</v>
          </cell>
          <cell r="H4093">
            <v>50</v>
          </cell>
          <cell r="J4093">
            <v>1</v>
          </cell>
        </row>
        <row r="4094">
          <cell r="A4094" t="str">
            <v>Art. 8 - VIII</v>
          </cell>
          <cell r="G4094">
            <v>50</v>
          </cell>
          <cell r="H4094">
            <v>50</v>
          </cell>
          <cell r="J4094">
            <v>1</v>
          </cell>
        </row>
        <row r="4095">
          <cell r="A4095" t="str">
            <v>Art. 8 - VIII</v>
          </cell>
          <cell r="G4095">
            <v>50</v>
          </cell>
          <cell r="H4095">
            <v>40</v>
          </cell>
          <cell r="J4095">
            <v>0.8</v>
          </cell>
        </row>
        <row r="4096">
          <cell r="A4096" t="str">
            <v>Art. 8 - VIII</v>
          </cell>
          <cell r="G4096">
            <v>50</v>
          </cell>
          <cell r="H4096">
            <v>40</v>
          </cell>
          <cell r="J4096">
            <v>0.8</v>
          </cell>
        </row>
        <row r="4097">
          <cell r="A4097" t="str">
            <v>Art. 8 - VIII</v>
          </cell>
          <cell r="G4097">
            <v>50</v>
          </cell>
          <cell r="H4097">
            <v>50</v>
          </cell>
          <cell r="J4097">
            <v>1</v>
          </cell>
        </row>
        <row r="4098">
          <cell r="A4098" t="str">
            <v>Art. 8 - VIII</v>
          </cell>
          <cell r="G4098">
            <v>50</v>
          </cell>
          <cell r="H4098">
            <v>40</v>
          </cell>
          <cell r="J4098">
            <v>0.8</v>
          </cell>
        </row>
        <row r="4099">
          <cell r="A4099" t="str">
            <v>Art. 8 - VIII</v>
          </cell>
          <cell r="G4099">
            <v>50</v>
          </cell>
          <cell r="H4099">
            <v>50</v>
          </cell>
          <cell r="J4099">
            <v>1</v>
          </cell>
        </row>
        <row r="4100">
          <cell r="A4100" t="str">
            <v>Art. 8 - VIII</v>
          </cell>
          <cell r="G4100">
            <v>50</v>
          </cell>
          <cell r="H4100">
            <v>30</v>
          </cell>
          <cell r="J4100">
            <v>0.6</v>
          </cell>
        </row>
        <row r="4101">
          <cell r="A4101" t="str">
            <v>Art. 8 - VIII</v>
          </cell>
          <cell r="G4101">
            <v>50</v>
          </cell>
          <cell r="H4101">
            <v>50</v>
          </cell>
          <cell r="J4101">
            <v>1</v>
          </cell>
        </row>
        <row r="4102">
          <cell r="A4102" t="str">
            <v>Art. 8 - VIII</v>
          </cell>
          <cell r="G4102">
            <v>50</v>
          </cell>
          <cell r="H4102">
            <v>50</v>
          </cell>
          <cell r="J4102">
            <v>1</v>
          </cell>
        </row>
        <row r="4103">
          <cell r="A4103" t="str">
            <v>Art. 8 - VIII</v>
          </cell>
          <cell r="G4103">
            <v>50</v>
          </cell>
          <cell r="H4103">
            <v>20</v>
          </cell>
          <cell r="J4103">
            <v>0.4</v>
          </cell>
        </row>
        <row r="4104">
          <cell r="A4104" t="str">
            <v>Art. 8 - VIII</v>
          </cell>
          <cell r="G4104">
            <v>50</v>
          </cell>
          <cell r="H4104">
            <v>50</v>
          </cell>
          <cell r="J4104">
            <v>1</v>
          </cell>
        </row>
        <row r="4105">
          <cell r="A4105" t="str">
            <v>Art. 8 - VIII</v>
          </cell>
          <cell r="G4105">
            <v>50</v>
          </cell>
          <cell r="H4105">
            <v>40</v>
          </cell>
          <cell r="J4105">
            <v>0.8</v>
          </cell>
        </row>
        <row r="4106">
          <cell r="A4106" t="str">
            <v>Art. 8 - VIII</v>
          </cell>
          <cell r="G4106">
            <v>50</v>
          </cell>
          <cell r="H4106">
            <v>40</v>
          </cell>
          <cell r="J4106">
            <v>0.8</v>
          </cell>
        </row>
        <row r="4107">
          <cell r="A4107" t="str">
            <v>Art. 8 - VIII</v>
          </cell>
          <cell r="G4107">
            <v>50</v>
          </cell>
          <cell r="H4107">
            <v>30</v>
          </cell>
          <cell r="J4107">
            <v>0.6</v>
          </cell>
        </row>
        <row r="4108">
          <cell r="A4108" t="str">
            <v>Art. 8 - VIII</v>
          </cell>
          <cell r="G4108">
            <v>50</v>
          </cell>
          <cell r="H4108">
            <v>40</v>
          </cell>
          <cell r="J4108">
            <v>0.8</v>
          </cell>
        </row>
        <row r="4109">
          <cell r="A4109" t="str">
            <v>Art. 8 - VIII</v>
          </cell>
          <cell r="G4109">
            <v>50</v>
          </cell>
          <cell r="H4109">
            <v>40</v>
          </cell>
          <cell r="J4109">
            <v>0.8</v>
          </cell>
        </row>
        <row r="4110">
          <cell r="A4110" t="str">
            <v>Art. 8 - VIII</v>
          </cell>
          <cell r="G4110">
            <v>50</v>
          </cell>
          <cell r="H4110">
            <v>40</v>
          </cell>
          <cell r="J4110">
            <v>0.8</v>
          </cell>
        </row>
        <row r="4111">
          <cell r="A4111" t="str">
            <v>Art. 8 - VIII</v>
          </cell>
          <cell r="G4111">
            <v>50</v>
          </cell>
          <cell r="H4111">
            <v>40</v>
          </cell>
          <cell r="J4111">
            <v>0.8</v>
          </cell>
        </row>
        <row r="4112">
          <cell r="A4112" t="str">
            <v>Art. 8 - VIII</v>
          </cell>
          <cell r="G4112">
            <v>50</v>
          </cell>
          <cell r="H4112">
            <v>50</v>
          </cell>
          <cell r="J4112">
            <v>1</v>
          </cell>
        </row>
        <row r="4113">
          <cell r="A4113" t="str">
            <v>Art. 8 - VIII</v>
          </cell>
          <cell r="G4113">
            <v>50</v>
          </cell>
          <cell r="H4113">
            <v>50</v>
          </cell>
          <cell r="J4113">
            <v>1</v>
          </cell>
        </row>
        <row r="4114">
          <cell r="A4114" t="str">
            <v>Art. 8 - VIII</v>
          </cell>
          <cell r="G4114">
            <v>50</v>
          </cell>
          <cell r="H4114">
            <v>50</v>
          </cell>
          <cell r="J4114">
            <v>1</v>
          </cell>
        </row>
        <row r="4115">
          <cell r="A4115" t="str">
            <v>Art. 8 - VIII</v>
          </cell>
          <cell r="G4115">
            <v>50</v>
          </cell>
          <cell r="H4115">
            <v>50</v>
          </cell>
          <cell r="J4115">
            <v>1</v>
          </cell>
        </row>
        <row r="4116">
          <cell r="A4116" t="str">
            <v>Art. 8 - VIII</v>
          </cell>
          <cell r="G4116">
            <v>50</v>
          </cell>
          <cell r="H4116">
            <v>20</v>
          </cell>
          <cell r="J4116">
            <v>0.4</v>
          </cell>
        </row>
        <row r="4117">
          <cell r="A4117" t="str">
            <v>Art. 8 - VIII</v>
          </cell>
          <cell r="G4117">
            <v>50</v>
          </cell>
          <cell r="H4117">
            <v>40</v>
          </cell>
          <cell r="J4117">
            <v>0.8</v>
          </cell>
        </row>
        <row r="4118">
          <cell r="A4118" t="str">
            <v>Art. 8 - VIII</v>
          </cell>
          <cell r="G4118">
            <v>50</v>
          </cell>
          <cell r="H4118">
            <v>50</v>
          </cell>
          <cell r="J4118">
            <v>1</v>
          </cell>
        </row>
        <row r="4119">
          <cell r="A4119" t="str">
            <v>Art. 8 - VIII</v>
          </cell>
          <cell r="G4119">
            <v>50</v>
          </cell>
          <cell r="H4119">
            <v>50</v>
          </cell>
          <cell r="J4119">
            <v>1</v>
          </cell>
        </row>
        <row r="4120">
          <cell r="A4120" t="str">
            <v>Art. 8 - VIII</v>
          </cell>
          <cell r="G4120">
            <v>50</v>
          </cell>
          <cell r="H4120">
            <v>50</v>
          </cell>
          <cell r="J4120">
            <v>1</v>
          </cell>
        </row>
        <row r="4121">
          <cell r="A4121" t="str">
            <v>Art. 8 - VIII</v>
          </cell>
          <cell r="G4121">
            <v>50</v>
          </cell>
          <cell r="H4121">
            <v>50</v>
          </cell>
          <cell r="J4121">
            <v>1</v>
          </cell>
        </row>
        <row r="4122">
          <cell r="A4122" t="str">
            <v>Art. 8 - VIII</v>
          </cell>
          <cell r="G4122">
            <v>50</v>
          </cell>
          <cell r="H4122">
            <v>40</v>
          </cell>
          <cell r="J4122">
            <v>0.8</v>
          </cell>
        </row>
        <row r="4123">
          <cell r="A4123" t="str">
            <v>Art. 8 - VIII</v>
          </cell>
          <cell r="G4123">
            <v>50</v>
          </cell>
          <cell r="H4123">
            <v>30</v>
          </cell>
          <cell r="J4123">
            <v>0.6</v>
          </cell>
        </row>
        <row r="4124">
          <cell r="A4124" t="str">
            <v>Art. 8 - VIII</v>
          </cell>
          <cell r="G4124">
            <v>50</v>
          </cell>
          <cell r="H4124">
            <v>50</v>
          </cell>
          <cell r="J4124">
            <v>1</v>
          </cell>
        </row>
        <row r="4125">
          <cell r="A4125" t="str">
            <v>Art. 8 - VIII</v>
          </cell>
          <cell r="G4125">
            <v>50</v>
          </cell>
          <cell r="H4125">
            <v>40</v>
          </cell>
          <cell r="J4125">
            <v>0.8</v>
          </cell>
        </row>
        <row r="4126">
          <cell r="A4126" t="str">
            <v>Art. 8 - VIII</v>
          </cell>
          <cell r="G4126">
            <v>50</v>
          </cell>
          <cell r="H4126">
            <v>40</v>
          </cell>
          <cell r="J4126">
            <v>0.8</v>
          </cell>
        </row>
        <row r="4127">
          <cell r="A4127" t="str">
            <v>Art. 8 - VIII</v>
          </cell>
          <cell r="G4127">
            <v>50</v>
          </cell>
          <cell r="H4127">
            <v>50</v>
          </cell>
          <cell r="J4127">
            <v>1</v>
          </cell>
        </row>
        <row r="4128">
          <cell r="A4128" t="str">
            <v>Art. 8 - VIII</v>
          </cell>
          <cell r="G4128">
            <v>50</v>
          </cell>
          <cell r="H4128">
            <v>50</v>
          </cell>
          <cell r="J4128">
            <v>1</v>
          </cell>
        </row>
        <row r="4129">
          <cell r="A4129" t="str">
            <v>Art. 8 - VIII</v>
          </cell>
          <cell r="G4129">
            <v>50</v>
          </cell>
          <cell r="H4129">
            <v>20</v>
          </cell>
          <cell r="J4129">
            <v>0.4</v>
          </cell>
        </row>
        <row r="4130">
          <cell r="A4130" t="str">
            <v>Art. 8 - VIII</v>
          </cell>
          <cell r="G4130">
            <v>50</v>
          </cell>
          <cell r="H4130">
            <v>40</v>
          </cell>
          <cell r="J4130">
            <v>0.8</v>
          </cell>
        </row>
        <row r="4131">
          <cell r="A4131" t="str">
            <v>Art. 8 - I</v>
          </cell>
          <cell r="G4131">
            <v>10</v>
          </cell>
          <cell r="H4131">
            <v>10</v>
          </cell>
          <cell r="J4131">
            <v>1</v>
          </cell>
        </row>
        <row r="4132">
          <cell r="A4132" t="str">
            <v>Art. 8 - I</v>
          </cell>
          <cell r="G4132">
            <v>10</v>
          </cell>
          <cell r="H4132">
            <v>10</v>
          </cell>
          <cell r="J4132">
            <v>1</v>
          </cell>
        </row>
        <row r="4133">
          <cell r="A4133" t="str">
            <v>Art. 8 - I</v>
          </cell>
          <cell r="G4133">
            <v>10</v>
          </cell>
          <cell r="H4133">
            <v>10</v>
          </cell>
          <cell r="J4133">
            <v>1</v>
          </cell>
        </row>
        <row r="4134">
          <cell r="A4134" t="str">
            <v>Art. 8 - I</v>
          </cell>
          <cell r="G4134">
            <v>10</v>
          </cell>
          <cell r="H4134">
            <v>10</v>
          </cell>
          <cell r="J4134">
            <v>1</v>
          </cell>
        </row>
        <row r="4135">
          <cell r="A4135" t="str">
            <v>Art. 8 - I</v>
          </cell>
          <cell r="G4135">
            <v>10</v>
          </cell>
          <cell r="H4135">
            <v>10</v>
          </cell>
          <cell r="J4135">
            <v>1</v>
          </cell>
        </row>
        <row r="4136">
          <cell r="A4136" t="str">
            <v>Art. 8 - I</v>
          </cell>
          <cell r="G4136">
            <v>10</v>
          </cell>
          <cell r="H4136">
            <v>10</v>
          </cell>
          <cell r="J4136">
            <v>1</v>
          </cell>
        </row>
        <row r="4137">
          <cell r="A4137" t="str">
            <v>Art. 8 - I</v>
          </cell>
          <cell r="G4137">
            <v>10</v>
          </cell>
          <cell r="H4137">
            <v>10</v>
          </cell>
          <cell r="J4137">
            <v>1</v>
          </cell>
        </row>
        <row r="4138">
          <cell r="A4138" t="str">
            <v>Art. 8 - I</v>
          </cell>
          <cell r="G4138">
            <v>10</v>
          </cell>
          <cell r="H4138">
            <v>10</v>
          </cell>
          <cell r="J4138">
            <v>1</v>
          </cell>
        </row>
        <row r="4139">
          <cell r="A4139" t="str">
            <v>Art. 8 - I</v>
          </cell>
          <cell r="G4139">
            <v>10</v>
          </cell>
          <cell r="H4139">
            <v>10</v>
          </cell>
          <cell r="J4139">
            <v>1</v>
          </cell>
        </row>
        <row r="4140">
          <cell r="A4140" t="str">
            <v>Art. 8 - I</v>
          </cell>
          <cell r="G4140">
            <v>10</v>
          </cell>
          <cell r="H4140">
            <v>10</v>
          </cell>
          <cell r="J4140">
            <v>1</v>
          </cell>
        </row>
        <row r="4141">
          <cell r="A4141" t="str">
            <v>Art. 8 - I</v>
          </cell>
          <cell r="G4141">
            <v>10</v>
          </cell>
          <cell r="H4141">
            <v>10</v>
          </cell>
          <cell r="J4141">
            <v>1</v>
          </cell>
        </row>
        <row r="4142">
          <cell r="A4142" t="str">
            <v>Art. 8 - I</v>
          </cell>
          <cell r="G4142">
            <v>10</v>
          </cell>
          <cell r="H4142">
            <v>10</v>
          </cell>
          <cell r="J4142">
            <v>1</v>
          </cell>
        </row>
        <row r="4143">
          <cell r="A4143" t="str">
            <v>Art. 8 - I</v>
          </cell>
          <cell r="G4143">
            <v>10</v>
          </cell>
          <cell r="H4143">
            <v>10</v>
          </cell>
          <cell r="J4143">
            <v>1</v>
          </cell>
        </row>
        <row r="4144">
          <cell r="A4144" t="str">
            <v>Art. 8 - I</v>
          </cell>
          <cell r="G4144">
            <v>10</v>
          </cell>
          <cell r="H4144">
            <v>10</v>
          </cell>
          <cell r="J4144">
            <v>1</v>
          </cell>
        </row>
        <row r="4145">
          <cell r="A4145" t="str">
            <v>Art. 8 - I</v>
          </cell>
          <cell r="G4145">
            <v>10</v>
          </cell>
          <cell r="H4145">
            <v>10</v>
          </cell>
          <cell r="J4145">
            <v>1</v>
          </cell>
        </row>
        <row r="4146">
          <cell r="A4146" t="str">
            <v>Art. 8 - I</v>
          </cell>
          <cell r="G4146">
            <v>10</v>
          </cell>
          <cell r="H4146">
            <v>10</v>
          </cell>
          <cell r="J4146">
            <v>1</v>
          </cell>
        </row>
        <row r="4147">
          <cell r="A4147" t="str">
            <v>Art. 8 - I</v>
          </cell>
          <cell r="G4147">
            <v>5</v>
          </cell>
          <cell r="H4147">
            <v>5</v>
          </cell>
          <cell r="J4147">
            <v>1</v>
          </cell>
        </row>
        <row r="4148">
          <cell r="A4148" t="str">
            <v>Art. 8 - I</v>
          </cell>
          <cell r="G4148">
            <v>5</v>
          </cell>
          <cell r="H4148">
            <v>5</v>
          </cell>
          <cell r="J4148">
            <v>1</v>
          </cell>
        </row>
        <row r="4149">
          <cell r="A4149" t="str">
            <v>Art. 8 - I</v>
          </cell>
          <cell r="G4149">
            <v>10</v>
          </cell>
          <cell r="H4149">
            <v>10</v>
          </cell>
          <cell r="J4149">
            <v>1</v>
          </cell>
        </row>
        <row r="4150">
          <cell r="A4150" t="str">
            <v>Art. 8 - I</v>
          </cell>
          <cell r="G4150">
            <v>10</v>
          </cell>
          <cell r="H4150">
            <v>10</v>
          </cell>
          <cell r="J4150">
            <v>1</v>
          </cell>
        </row>
        <row r="4151">
          <cell r="A4151" t="str">
            <v>Art. 8 - I</v>
          </cell>
          <cell r="G4151">
            <v>10</v>
          </cell>
          <cell r="H4151">
            <v>10</v>
          </cell>
          <cell r="J4151">
            <v>1</v>
          </cell>
        </row>
        <row r="4152">
          <cell r="A4152" t="str">
            <v>Art. 8 - I</v>
          </cell>
          <cell r="G4152">
            <v>10</v>
          </cell>
          <cell r="H4152">
            <v>10</v>
          </cell>
          <cell r="J4152">
            <v>1</v>
          </cell>
        </row>
        <row r="4153">
          <cell r="A4153" t="str">
            <v>Art. 8 - I</v>
          </cell>
          <cell r="G4153">
            <v>10</v>
          </cell>
          <cell r="H4153">
            <v>10</v>
          </cell>
          <cell r="J4153">
            <v>1</v>
          </cell>
        </row>
        <row r="4154">
          <cell r="A4154" t="str">
            <v>Art. 8 - I</v>
          </cell>
          <cell r="G4154">
            <v>10</v>
          </cell>
          <cell r="H4154">
            <v>10</v>
          </cell>
          <cell r="J4154">
            <v>1</v>
          </cell>
        </row>
        <row r="4155">
          <cell r="A4155" t="str">
            <v>Art. 8 - I</v>
          </cell>
          <cell r="G4155">
            <v>20</v>
          </cell>
          <cell r="H4155">
            <v>20</v>
          </cell>
          <cell r="J4155">
            <v>1</v>
          </cell>
        </row>
        <row r="4156">
          <cell r="A4156" t="str">
            <v>Art. 8 - I</v>
          </cell>
          <cell r="G4156">
            <v>20</v>
          </cell>
          <cell r="H4156">
            <v>20</v>
          </cell>
          <cell r="J4156">
            <v>1</v>
          </cell>
        </row>
        <row r="4157">
          <cell r="A4157" t="str">
            <v>Art. 8 - I</v>
          </cell>
          <cell r="G4157">
            <v>20</v>
          </cell>
          <cell r="H4157">
            <v>20</v>
          </cell>
          <cell r="J4157">
            <v>1</v>
          </cell>
        </row>
        <row r="4158">
          <cell r="A4158" t="str">
            <v>Art. 8 - I</v>
          </cell>
          <cell r="G4158">
            <v>20</v>
          </cell>
          <cell r="H4158">
            <v>20</v>
          </cell>
          <cell r="J4158">
            <v>1</v>
          </cell>
        </row>
        <row r="4159">
          <cell r="A4159" t="str">
            <v>Art. 8 - I</v>
          </cell>
          <cell r="G4159">
            <v>20</v>
          </cell>
          <cell r="H4159">
            <v>20</v>
          </cell>
          <cell r="J4159">
            <v>1</v>
          </cell>
        </row>
        <row r="4160">
          <cell r="A4160" t="str">
            <v>Art. 8 - I</v>
          </cell>
          <cell r="G4160">
            <v>20</v>
          </cell>
          <cell r="H4160">
            <v>20</v>
          </cell>
          <cell r="J4160">
            <v>1</v>
          </cell>
        </row>
        <row r="4161">
          <cell r="A4161" t="str">
            <v>Art. 8 - I</v>
          </cell>
          <cell r="G4161">
            <v>20</v>
          </cell>
          <cell r="H4161">
            <v>20</v>
          </cell>
          <cell r="J4161">
            <v>1</v>
          </cell>
        </row>
        <row r="4162">
          <cell r="A4162" t="str">
            <v>Art. 8 - I</v>
          </cell>
          <cell r="G4162">
            <v>20</v>
          </cell>
          <cell r="H4162">
            <v>20</v>
          </cell>
          <cell r="J4162">
            <v>1</v>
          </cell>
        </row>
        <row r="4163">
          <cell r="A4163" t="str">
            <v>Art. 8 - I</v>
          </cell>
          <cell r="G4163">
            <v>20</v>
          </cell>
          <cell r="H4163">
            <v>20</v>
          </cell>
          <cell r="J4163">
            <v>1</v>
          </cell>
        </row>
        <row r="4164">
          <cell r="A4164" t="str">
            <v>Art. 8 - I</v>
          </cell>
          <cell r="G4164">
            <v>20</v>
          </cell>
          <cell r="H4164">
            <v>20</v>
          </cell>
          <cell r="J4164">
            <v>1</v>
          </cell>
        </row>
        <row r="4165">
          <cell r="A4165" t="str">
            <v>Art. 8 - I</v>
          </cell>
          <cell r="G4165">
            <v>20</v>
          </cell>
          <cell r="H4165">
            <v>20</v>
          </cell>
          <cell r="J4165">
            <v>1</v>
          </cell>
        </row>
        <row r="4166">
          <cell r="A4166" t="str">
            <v>Art. 8 - I</v>
          </cell>
          <cell r="G4166">
            <v>20</v>
          </cell>
          <cell r="H4166">
            <v>20</v>
          </cell>
          <cell r="J4166">
            <v>1</v>
          </cell>
        </row>
        <row r="4167">
          <cell r="A4167" t="str">
            <v>Art. 8 - I</v>
          </cell>
          <cell r="G4167">
            <v>20</v>
          </cell>
          <cell r="H4167">
            <v>20</v>
          </cell>
          <cell r="J4167">
            <v>1</v>
          </cell>
        </row>
        <row r="4168">
          <cell r="A4168" t="str">
            <v>Art. 8 - I</v>
          </cell>
          <cell r="G4168">
            <v>10</v>
          </cell>
          <cell r="H4168">
            <v>10</v>
          </cell>
          <cell r="J4168">
            <v>1</v>
          </cell>
        </row>
        <row r="4169">
          <cell r="A4169" t="str">
            <v>Art. 8 - I</v>
          </cell>
          <cell r="G4169">
            <v>10</v>
          </cell>
          <cell r="H4169">
            <v>10</v>
          </cell>
          <cell r="J4169">
            <v>1</v>
          </cell>
        </row>
        <row r="4170">
          <cell r="A4170" t="str">
            <v>Art. 8 - I</v>
          </cell>
          <cell r="G4170">
            <v>10</v>
          </cell>
          <cell r="H4170">
            <v>10</v>
          </cell>
          <cell r="J4170">
            <v>1</v>
          </cell>
        </row>
        <row r="4171">
          <cell r="A4171" t="str">
            <v>Art. 8 - I</v>
          </cell>
          <cell r="G4171">
            <v>10</v>
          </cell>
          <cell r="H4171">
            <v>10</v>
          </cell>
          <cell r="J4171">
            <v>1</v>
          </cell>
        </row>
        <row r="4172">
          <cell r="A4172" t="str">
            <v>Art. 8 - I</v>
          </cell>
          <cell r="G4172">
            <v>10</v>
          </cell>
          <cell r="H4172">
            <v>10</v>
          </cell>
          <cell r="J4172">
            <v>1</v>
          </cell>
        </row>
        <row r="4173">
          <cell r="A4173" t="str">
            <v>Art. 8 - I</v>
          </cell>
          <cell r="G4173">
            <v>10</v>
          </cell>
          <cell r="H4173">
            <v>10</v>
          </cell>
          <cell r="J4173">
            <v>1</v>
          </cell>
        </row>
        <row r="4174">
          <cell r="A4174" t="str">
            <v>Art. 8 - I</v>
          </cell>
          <cell r="G4174">
            <v>10</v>
          </cell>
          <cell r="H4174">
            <v>10</v>
          </cell>
          <cell r="J4174">
            <v>1</v>
          </cell>
        </row>
        <row r="4175">
          <cell r="A4175" t="str">
            <v>Art. 8 - I</v>
          </cell>
          <cell r="G4175">
            <v>20</v>
          </cell>
          <cell r="H4175">
            <v>20</v>
          </cell>
          <cell r="J4175">
            <v>1</v>
          </cell>
        </row>
        <row r="4176">
          <cell r="A4176" t="str">
            <v>Art. 8 - I</v>
          </cell>
          <cell r="G4176">
            <v>20</v>
          </cell>
          <cell r="H4176">
            <v>20</v>
          </cell>
          <cell r="J4176">
            <v>1</v>
          </cell>
        </row>
        <row r="4177">
          <cell r="A4177" t="str">
            <v>Art. 8 - I</v>
          </cell>
          <cell r="G4177">
            <v>20</v>
          </cell>
          <cell r="H4177">
            <v>20</v>
          </cell>
          <cell r="J4177">
            <v>1</v>
          </cell>
        </row>
        <row r="4178">
          <cell r="A4178" t="str">
            <v>Art. 8 - I</v>
          </cell>
          <cell r="G4178">
            <v>20</v>
          </cell>
          <cell r="H4178">
            <v>20</v>
          </cell>
          <cell r="J4178">
            <v>1</v>
          </cell>
        </row>
        <row r="4179">
          <cell r="A4179" t="str">
            <v>Art. 8 - I</v>
          </cell>
          <cell r="G4179">
            <v>20</v>
          </cell>
          <cell r="H4179">
            <v>20</v>
          </cell>
          <cell r="J4179">
            <v>1</v>
          </cell>
        </row>
        <row r="4180">
          <cell r="A4180" t="str">
            <v>Art. 8 - I</v>
          </cell>
          <cell r="G4180">
            <v>20</v>
          </cell>
          <cell r="H4180">
            <v>20</v>
          </cell>
          <cell r="J4180">
            <v>1</v>
          </cell>
        </row>
        <row r="4181">
          <cell r="A4181" t="str">
            <v>Art. 8 - I</v>
          </cell>
          <cell r="G4181">
            <v>20</v>
          </cell>
          <cell r="H4181">
            <v>20</v>
          </cell>
          <cell r="J4181">
            <v>1</v>
          </cell>
        </row>
        <row r="4182">
          <cell r="A4182" t="str">
            <v>Art. 8 - I</v>
          </cell>
          <cell r="G4182">
            <v>20</v>
          </cell>
          <cell r="H4182">
            <v>20</v>
          </cell>
          <cell r="J4182">
            <v>1</v>
          </cell>
        </row>
        <row r="4183">
          <cell r="A4183" t="str">
            <v>Art. 8 - I</v>
          </cell>
          <cell r="G4183">
            <v>20</v>
          </cell>
          <cell r="H4183">
            <v>20</v>
          </cell>
          <cell r="J4183">
            <v>1</v>
          </cell>
        </row>
        <row r="4184">
          <cell r="A4184" t="str">
            <v>Art. 8 - I</v>
          </cell>
          <cell r="G4184">
            <v>20</v>
          </cell>
          <cell r="H4184">
            <v>20</v>
          </cell>
          <cell r="J4184">
            <v>1</v>
          </cell>
        </row>
        <row r="4185">
          <cell r="A4185" t="str">
            <v>Art. 8 - I</v>
          </cell>
          <cell r="G4185">
            <v>20</v>
          </cell>
          <cell r="H4185">
            <v>20</v>
          </cell>
          <cell r="J4185">
            <v>1</v>
          </cell>
        </row>
        <row r="4186">
          <cell r="A4186" t="str">
            <v>Art. 8 - I</v>
          </cell>
          <cell r="G4186">
            <v>20</v>
          </cell>
          <cell r="H4186">
            <v>20</v>
          </cell>
          <cell r="J4186">
            <v>1</v>
          </cell>
        </row>
        <row r="4187">
          <cell r="A4187" t="str">
            <v>Art. 8 - I</v>
          </cell>
          <cell r="G4187">
            <v>20</v>
          </cell>
          <cell r="H4187">
            <v>20</v>
          </cell>
          <cell r="J4187">
            <v>1</v>
          </cell>
        </row>
        <row r="4188">
          <cell r="A4188" t="str">
            <v>Art. 8 - I</v>
          </cell>
          <cell r="G4188">
            <v>20</v>
          </cell>
          <cell r="H4188">
            <v>20</v>
          </cell>
          <cell r="J4188">
            <v>1</v>
          </cell>
        </row>
        <row r="4189">
          <cell r="A4189" t="str">
            <v>Art. 8 - I</v>
          </cell>
          <cell r="G4189">
            <v>20</v>
          </cell>
          <cell r="H4189">
            <v>20</v>
          </cell>
          <cell r="J4189">
            <v>1</v>
          </cell>
        </row>
        <row r="4190">
          <cell r="A4190" t="str">
            <v>Art. 8 - I</v>
          </cell>
          <cell r="G4190">
            <v>20</v>
          </cell>
          <cell r="H4190">
            <v>20</v>
          </cell>
          <cell r="J4190">
            <v>1</v>
          </cell>
        </row>
        <row r="4191">
          <cell r="A4191" t="str">
            <v>Art. 8 - I</v>
          </cell>
          <cell r="G4191">
            <v>20</v>
          </cell>
          <cell r="H4191">
            <v>20</v>
          </cell>
          <cell r="J4191">
            <v>1</v>
          </cell>
        </row>
        <row r="4192">
          <cell r="A4192" t="str">
            <v>Art. 8 - I</v>
          </cell>
          <cell r="G4192">
            <v>20</v>
          </cell>
          <cell r="H4192">
            <v>20</v>
          </cell>
          <cell r="J4192">
            <v>1</v>
          </cell>
        </row>
        <row r="4193">
          <cell r="A4193" t="str">
            <v>Art. 8 - I</v>
          </cell>
          <cell r="G4193">
            <v>20</v>
          </cell>
          <cell r="H4193">
            <v>20</v>
          </cell>
          <cell r="J4193">
            <v>1</v>
          </cell>
        </row>
        <row r="4194">
          <cell r="A4194" t="str">
            <v>Art. 8 - I</v>
          </cell>
          <cell r="G4194">
            <v>20</v>
          </cell>
          <cell r="H4194">
            <v>20</v>
          </cell>
          <cell r="J4194">
            <v>1</v>
          </cell>
        </row>
        <row r="4195">
          <cell r="A4195" t="str">
            <v>Art. 8 - I</v>
          </cell>
          <cell r="G4195">
            <v>20</v>
          </cell>
          <cell r="H4195">
            <v>20</v>
          </cell>
          <cell r="J4195">
            <v>1</v>
          </cell>
        </row>
        <row r="4196">
          <cell r="A4196" t="str">
            <v>Art. 8 - I</v>
          </cell>
          <cell r="G4196">
            <v>20</v>
          </cell>
          <cell r="H4196">
            <v>20</v>
          </cell>
          <cell r="J4196">
            <v>1</v>
          </cell>
        </row>
        <row r="4197">
          <cell r="A4197" t="str">
            <v>Art. 8 - I</v>
          </cell>
          <cell r="G4197">
            <v>20</v>
          </cell>
          <cell r="H4197">
            <v>20</v>
          </cell>
          <cell r="J4197">
            <v>1</v>
          </cell>
        </row>
        <row r="4198">
          <cell r="A4198" t="str">
            <v>Art. 8 - I</v>
          </cell>
          <cell r="G4198">
            <v>20</v>
          </cell>
          <cell r="H4198">
            <v>20</v>
          </cell>
          <cell r="J4198">
            <v>1</v>
          </cell>
        </row>
        <row r="4199">
          <cell r="A4199" t="str">
            <v>Art. 8 - I</v>
          </cell>
          <cell r="G4199">
            <v>20</v>
          </cell>
          <cell r="H4199">
            <v>20</v>
          </cell>
          <cell r="J4199">
            <v>1</v>
          </cell>
        </row>
        <row r="4200">
          <cell r="A4200" t="str">
            <v>Art. 8 - I</v>
          </cell>
          <cell r="G4200">
            <v>20</v>
          </cell>
          <cell r="H4200">
            <v>20</v>
          </cell>
          <cell r="J4200">
            <v>1</v>
          </cell>
        </row>
        <row r="4201">
          <cell r="A4201" t="str">
            <v>Art. 8 - I</v>
          </cell>
          <cell r="G4201">
            <v>20</v>
          </cell>
          <cell r="H4201">
            <v>20</v>
          </cell>
          <cell r="J4201">
            <v>1</v>
          </cell>
        </row>
        <row r="4202">
          <cell r="A4202" t="str">
            <v>Art. 8 - I</v>
          </cell>
          <cell r="G4202">
            <v>20</v>
          </cell>
          <cell r="H4202">
            <v>20</v>
          </cell>
          <cell r="J4202">
            <v>1</v>
          </cell>
        </row>
        <row r="4203">
          <cell r="A4203" t="str">
            <v>Art. 8 - I</v>
          </cell>
          <cell r="G4203">
            <v>20</v>
          </cell>
          <cell r="H4203">
            <v>20</v>
          </cell>
          <cell r="J4203">
            <v>1</v>
          </cell>
        </row>
        <row r="4204">
          <cell r="A4204" t="str">
            <v>Art. 8 - I</v>
          </cell>
          <cell r="G4204">
            <v>20</v>
          </cell>
          <cell r="H4204">
            <v>20</v>
          </cell>
          <cell r="J4204">
            <v>1</v>
          </cell>
        </row>
        <row r="4205">
          <cell r="A4205" t="str">
            <v>Art. 8 - I</v>
          </cell>
          <cell r="G4205">
            <v>20</v>
          </cell>
          <cell r="H4205">
            <v>20</v>
          </cell>
          <cell r="J4205">
            <v>1</v>
          </cell>
        </row>
        <row r="4206">
          <cell r="A4206" t="str">
            <v>Art. 8 - I</v>
          </cell>
          <cell r="G4206">
            <v>20</v>
          </cell>
          <cell r="H4206">
            <v>20</v>
          </cell>
          <cell r="J4206">
            <v>1</v>
          </cell>
        </row>
        <row r="4207">
          <cell r="A4207" t="str">
            <v>Art. 8 - I</v>
          </cell>
          <cell r="G4207">
            <v>20</v>
          </cell>
          <cell r="H4207">
            <v>20</v>
          </cell>
          <cell r="J4207">
            <v>1</v>
          </cell>
        </row>
        <row r="4208">
          <cell r="A4208" t="str">
            <v>Art. 8 - I</v>
          </cell>
          <cell r="G4208">
            <v>20</v>
          </cell>
          <cell r="H4208">
            <v>20</v>
          </cell>
          <cell r="J4208">
            <v>1</v>
          </cell>
        </row>
        <row r="4209">
          <cell r="A4209" t="str">
            <v>Art. 8 - I</v>
          </cell>
          <cell r="G4209">
            <v>20</v>
          </cell>
          <cell r="H4209">
            <v>20</v>
          </cell>
          <cell r="J4209">
            <v>1</v>
          </cell>
        </row>
        <row r="4210">
          <cell r="A4210" t="str">
            <v>Art. 8 - I</v>
          </cell>
          <cell r="G4210">
            <v>20</v>
          </cell>
          <cell r="H4210">
            <v>20</v>
          </cell>
          <cell r="J4210">
            <v>1</v>
          </cell>
        </row>
        <row r="4211">
          <cell r="A4211" t="str">
            <v>Art. 8 - I</v>
          </cell>
          <cell r="G4211">
            <v>20</v>
          </cell>
          <cell r="H4211">
            <v>20</v>
          </cell>
          <cell r="J4211">
            <v>1</v>
          </cell>
        </row>
        <row r="4212">
          <cell r="A4212" t="str">
            <v>Art. 8 - I</v>
          </cell>
          <cell r="G4212">
            <v>20</v>
          </cell>
          <cell r="H4212">
            <v>20</v>
          </cell>
          <cell r="J4212">
            <v>1</v>
          </cell>
        </row>
        <row r="4213">
          <cell r="A4213" t="str">
            <v>Art. 8 - I</v>
          </cell>
          <cell r="G4213">
            <v>10</v>
          </cell>
          <cell r="H4213">
            <v>10</v>
          </cell>
          <cell r="J4213">
            <v>1</v>
          </cell>
        </row>
        <row r="4214">
          <cell r="A4214" t="str">
            <v>Art. 8 - I</v>
          </cell>
          <cell r="G4214">
            <v>10</v>
          </cell>
          <cell r="H4214">
            <v>10</v>
          </cell>
          <cell r="J4214">
            <v>1</v>
          </cell>
        </row>
        <row r="4215">
          <cell r="A4215" t="str">
            <v>Art. 8 - I</v>
          </cell>
          <cell r="G4215">
            <v>10</v>
          </cell>
          <cell r="H4215">
            <v>10</v>
          </cell>
          <cell r="J4215">
            <v>1</v>
          </cell>
        </row>
        <row r="4216">
          <cell r="A4216" t="str">
            <v>Art. 8 - I</v>
          </cell>
          <cell r="G4216">
            <v>10</v>
          </cell>
          <cell r="H4216">
            <v>10</v>
          </cell>
          <cell r="J4216">
            <v>1</v>
          </cell>
        </row>
        <row r="4217">
          <cell r="A4217" t="str">
            <v>Art. 8 - I</v>
          </cell>
          <cell r="G4217">
            <v>10</v>
          </cell>
          <cell r="H4217">
            <v>10</v>
          </cell>
          <cell r="J4217">
            <v>1</v>
          </cell>
        </row>
        <row r="4218">
          <cell r="A4218" t="str">
            <v>Art. 8 - I</v>
          </cell>
          <cell r="G4218">
            <v>10</v>
          </cell>
          <cell r="H4218">
            <v>10</v>
          </cell>
          <cell r="J4218">
            <v>1</v>
          </cell>
        </row>
        <row r="4219">
          <cell r="A4219" t="str">
            <v>Art. 8 - I</v>
          </cell>
          <cell r="G4219">
            <v>10</v>
          </cell>
          <cell r="H4219">
            <v>10</v>
          </cell>
          <cell r="J4219">
            <v>1</v>
          </cell>
        </row>
        <row r="4220">
          <cell r="A4220" t="str">
            <v>Art. 8 - I</v>
          </cell>
          <cell r="G4220">
            <v>10</v>
          </cell>
          <cell r="H4220">
            <v>10</v>
          </cell>
          <cell r="J4220">
            <v>1</v>
          </cell>
        </row>
        <row r="4221">
          <cell r="A4221" t="str">
            <v>Art. 8 - I</v>
          </cell>
          <cell r="G4221">
            <v>10</v>
          </cell>
          <cell r="H4221">
            <v>10</v>
          </cell>
          <cell r="J4221">
            <v>1</v>
          </cell>
        </row>
        <row r="4222">
          <cell r="A4222" t="str">
            <v>Art. 8 - I</v>
          </cell>
          <cell r="G4222">
            <v>10</v>
          </cell>
          <cell r="H4222">
            <v>10</v>
          </cell>
          <cell r="J4222">
            <v>1</v>
          </cell>
        </row>
        <row r="4223">
          <cell r="A4223" t="str">
            <v>Art. 8 - I</v>
          </cell>
          <cell r="G4223">
            <v>10</v>
          </cell>
          <cell r="H4223">
            <v>10</v>
          </cell>
          <cell r="J4223">
            <v>1</v>
          </cell>
        </row>
        <row r="4224">
          <cell r="A4224" t="str">
            <v>Art. 8 - I</v>
          </cell>
          <cell r="G4224">
            <v>10</v>
          </cell>
          <cell r="H4224">
            <v>10</v>
          </cell>
          <cell r="J4224">
            <v>1</v>
          </cell>
        </row>
        <row r="4225">
          <cell r="A4225" t="str">
            <v>Art. 8 - I</v>
          </cell>
          <cell r="G4225">
            <v>10</v>
          </cell>
          <cell r="H4225">
            <v>10</v>
          </cell>
          <cell r="J4225">
            <v>1</v>
          </cell>
        </row>
        <row r="4226">
          <cell r="A4226" t="str">
            <v>Art. 8 - I</v>
          </cell>
          <cell r="G4226">
            <v>10</v>
          </cell>
          <cell r="H4226">
            <v>10</v>
          </cell>
          <cell r="J4226">
            <v>1</v>
          </cell>
        </row>
        <row r="4227">
          <cell r="A4227" t="str">
            <v>Art. 8 - I</v>
          </cell>
          <cell r="G4227">
            <v>10</v>
          </cell>
          <cell r="H4227">
            <v>10</v>
          </cell>
          <cell r="J4227">
            <v>1</v>
          </cell>
        </row>
        <row r="4228">
          <cell r="A4228" t="str">
            <v>Art. 8 - I</v>
          </cell>
          <cell r="G4228">
            <v>10</v>
          </cell>
          <cell r="H4228">
            <v>10</v>
          </cell>
          <cell r="J4228">
            <v>1</v>
          </cell>
        </row>
        <row r="4229">
          <cell r="A4229" t="str">
            <v>Art. 8 - I</v>
          </cell>
          <cell r="G4229">
            <v>10</v>
          </cell>
          <cell r="H4229">
            <v>10</v>
          </cell>
          <cell r="J4229">
            <v>1</v>
          </cell>
        </row>
        <row r="4230">
          <cell r="A4230" t="str">
            <v>Art. 8 - I</v>
          </cell>
          <cell r="G4230">
            <v>5</v>
          </cell>
          <cell r="H4230">
            <v>5</v>
          </cell>
          <cell r="J4230">
            <v>1</v>
          </cell>
        </row>
        <row r="4231">
          <cell r="A4231" t="str">
            <v>Art. 8 - I</v>
          </cell>
          <cell r="G4231">
            <v>5</v>
          </cell>
          <cell r="H4231">
            <v>5</v>
          </cell>
          <cell r="J4231">
            <v>1</v>
          </cell>
        </row>
        <row r="4232">
          <cell r="A4232" t="str">
            <v>Art. 8 - I</v>
          </cell>
          <cell r="G4232">
            <v>5</v>
          </cell>
          <cell r="H4232">
            <v>5</v>
          </cell>
          <cell r="J4232">
            <v>1</v>
          </cell>
        </row>
        <row r="4233">
          <cell r="A4233" t="str">
            <v>Art. 8 - I</v>
          </cell>
          <cell r="G4233">
            <v>5</v>
          </cell>
          <cell r="H4233">
            <v>5</v>
          </cell>
          <cell r="J4233">
            <v>1</v>
          </cell>
        </row>
        <row r="4234">
          <cell r="A4234" t="str">
            <v>Art. 8 - I</v>
          </cell>
          <cell r="G4234">
            <v>5</v>
          </cell>
          <cell r="H4234">
            <v>5</v>
          </cell>
          <cell r="J4234">
            <v>1</v>
          </cell>
        </row>
        <row r="4235">
          <cell r="A4235" t="str">
            <v>Art. 8 - I</v>
          </cell>
          <cell r="G4235">
            <v>5</v>
          </cell>
          <cell r="H4235">
            <v>5</v>
          </cell>
          <cell r="J4235">
            <v>1</v>
          </cell>
        </row>
        <row r="4236">
          <cell r="A4236" t="str">
            <v>Art. 8 - I</v>
          </cell>
          <cell r="G4236">
            <v>5</v>
          </cell>
          <cell r="H4236">
            <v>5</v>
          </cell>
          <cell r="J4236">
            <v>1</v>
          </cell>
        </row>
        <row r="4237">
          <cell r="A4237" t="str">
            <v>Art. 8 - I</v>
          </cell>
          <cell r="G4237">
            <v>5</v>
          </cell>
          <cell r="H4237">
            <v>5</v>
          </cell>
          <cell r="J4237">
            <v>1</v>
          </cell>
        </row>
        <row r="4238">
          <cell r="A4238" t="str">
            <v>Art. 8 - I</v>
          </cell>
          <cell r="G4238">
            <v>5</v>
          </cell>
          <cell r="H4238">
            <v>5</v>
          </cell>
          <cell r="J4238">
            <v>1</v>
          </cell>
        </row>
        <row r="4239">
          <cell r="A4239" t="str">
            <v>Art. 8 - I</v>
          </cell>
          <cell r="G4239">
            <v>5</v>
          </cell>
          <cell r="H4239">
            <v>5</v>
          </cell>
          <cell r="J4239">
            <v>1</v>
          </cell>
        </row>
        <row r="4240">
          <cell r="A4240" t="str">
            <v>Art. 8 - I</v>
          </cell>
          <cell r="G4240">
            <v>5</v>
          </cell>
          <cell r="H4240">
            <v>5</v>
          </cell>
          <cell r="J4240">
            <v>1</v>
          </cell>
        </row>
        <row r="4241">
          <cell r="A4241" t="str">
            <v>Art. 8 - I</v>
          </cell>
          <cell r="G4241">
            <v>5</v>
          </cell>
          <cell r="H4241">
            <v>5</v>
          </cell>
          <cell r="J4241">
            <v>1</v>
          </cell>
        </row>
        <row r="4242">
          <cell r="A4242" t="str">
            <v>Art. 8 - I</v>
          </cell>
          <cell r="G4242">
            <v>5</v>
          </cell>
          <cell r="H4242">
            <v>5</v>
          </cell>
          <cell r="J4242">
            <v>1</v>
          </cell>
        </row>
        <row r="4243">
          <cell r="A4243" t="str">
            <v>Art. 8 - I</v>
          </cell>
          <cell r="G4243">
            <v>5</v>
          </cell>
          <cell r="H4243">
            <v>5</v>
          </cell>
          <cell r="J4243">
            <v>1</v>
          </cell>
        </row>
        <row r="4244">
          <cell r="A4244" t="str">
            <v>Art. 8 - I</v>
          </cell>
          <cell r="G4244">
            <v>5</v>
          </cell>
          <cell r="H4244">
            <v>5</v>
          </cell>
          <cell r="J4244">
            <v>1</v>
          </cell>
        </row>
        <row r="4245">
          <cell r="A4245" t="str">
            <v>Art. 6 - VII</v>
          </cell>
          <cell r="G4245">
            <v>15</v>
          </cell>
          <cell r="H4245">
            <v>15</v>
          </cell>
          <cell r="J4245">
            <v>1</v>
          </cell>
        </row>
        <row r="4246">
          <cell r="A4246" t="str">
            <v>Art. 6 - VII</v>
          </cell>
          <cell r="G4246">
            <v>15</v>
          </cell>
          <cell r="H4246">
            <v>15</v>
          </cell>
          <cell r="J4246">
            <v>1</v>
          </cell>
        </row>
        <row r="4247">
          <cell r="A4247" t="str">
            <v>Art. 6 - VII</v>
          </cell>
          <cell r="G4247">
            <v>15</v>
          </cell>
          <cell r="H4247">
            <v>15</v>
          </cell>
          <cell r="J4247">
            <v>1</v>
          </cell>
        </row>
        <row r="4248">
          <cell r="A4248" t="str">
            <v>Art. 6 - VII</v>
          </cell>
          <cell r="G4248">
            <v>15</v>
          </cell>
          <cell r="H4248">
            <v>15</v>
          </cell>
          <cell r="J4248">
            <v>1</v>
          </cell>
        </row>
        <row r="4249">
          <cell r="A4249" t="str">
            <v>Art. 6 - VII</v>
          </cell>
          <cell r="G4249">
            <v>15</v>
          </cell>
          <cell r="H4249">
            <v>15</v>
          </cell>
          <cell r="J4249">
            <v>1</v>
          </cell>
        </row>
        <row r="4250">
          <cell r="A4250" t="str">
            <v>Art. 6 - VII</v>
          </cell>
          <cell r="G4250">
            <v>15</v>
          </cell>
          <cell r="H4250">
            <v>15</v>
          </cell>
          <cell r="J4250">
            <v>1</v>
          </cell>
        </row>
        <row r="4251">
          <cell r="A4251" t="str">
            <v>Art. 6 - VII</v>
          </cell>
          <cell r="G4251">
            <v>15</v>
          </cell>
          <cell r="H4251">
            <v>15</v>
          </cell>
          <cell r="J4251">
            <v>1</v>
          </cell>
        </row>
        <row r="4252">
          <cell r="A4252" t="str">
            <v>Art. 6 - VII</v>
          </cell>
          <cell r="G4252">
            <v>15</v>
          </cell>
          <cell r="H4252">
            <v>15</v>
          </cell>
          <cell r="J4252">
            <v>1</v>
          </cell>
        </row>
        <row r="4253">
          <cell r="A4253" t="str">
            <v>Art. 6 - VII</v>
          </cell>
          <cell r="G4253">
            <v>15</v>
          </cell>
          <cell r="H4253">
            <v>15</v>
          </cell>
          <cell r="J4253">
            <v>1</v>
          </cell>
        </row>
        <row r="4254">
          <cell r="A4254" t="str">
            <v>Art. 6 - VII</v>
          </cell>
          <cell r="G4254">
            <v>15</v>
          </cell>
          <cell r="H4254">
            <v>15</v>
          </cell>
          <cell r="J4254">
            <v>1</v>
          </cell>
        </row>
        <row r="4255">
          <cell r="A4255" t="str">
            <v>Art. 6 - VII</v>
          </cell>
          <cell r="G4255">
            <v>15</v>
          </cell>
          <cell r="H4255">
            <v>15</v>
          </cell>
          <cell r="J4255">
            <v>1</v>
          </cell>
        </row>
        <row r="4256">
          <cell r="A4256" t="str">
            <v>Art. 6 - VII</v>
          </cell>
          <cell r="G4256">
            <v>15</v>
          </cell>
          <cell r="H4256">
            <v>15</v>
          </cell>
          <cell r="J4256">
            <v>1</v>
          </cell>
        </row>
        <row r="4257">
          <cell r="A4257" t="str">
            <v>Art. 6 - VII</v>
          </cell>
          <cell r="G4257">
            <v>15</v>
          </cell>
          <cell r="H4257">
            <v>15</v>
          </cell>
          <cell r="J4257">
            <v>1</v>
          </cell>
        </row>
        <row r="4258">
          <cell r="A4258" t="str">
            <v>Art. 6 - VII</v>
          </cell>
          <cell r="G4258">
            <v>15</v>
          </cell>
          <cell r="H4258">
            <v>15</v>
          </cell>
          <cell r="J4258">
            <v>1</v>
          </cell>
        </row>
        <row r="4259">
          <cell r="A4259" t="str">
            <v>Art. 6 - VII</v>
          </cell>
          <cell r="G4259">
            <v>15</v>
          </cell>
          <cell r="H4259">
            <v>15</v>
          </cell>
          <cell r="J4259">
            <v>1</v>
          </cell>
        </row>
        <row r="4260">
          <cell r="A4260" t="str">
            <v>Art. 6 - VII</v>
          </cell>
          <cell r="G4260">
            <v>15</v>
          </cell>
          <cell r="H4260">
            <v>15</v>
          </cell>
          <cell r="J4260">
            <v>1</v>
          </cell>
        </row>
        <row r="4261">
          <cell r="A4261" t="str">
            <v>Art. 6 - VII</v>
          </cell>
          <cell r="G4261">
            <v>15</v>
          </cell>
          <cell r="H4261">
            <v>15</v>
          </cell>
          <cell r="J4261">
            <v>1</v>
          </cell>
        </row>
        <row r="4262">
          <cell r="A4262" t="str">
            <v>Art. 6 - VII</v>
          </cell>
          <cell r="G4262">
            <v>15</v>
          </cell>
          <cell r="H4262">
            <v>15</v>
          </cell>
          <cell r="J4262">
            <v>1</v>
          </cell>
        </row>
        <row r="4263">
          <cell r="A4263" t="str">
            <v>Art. 6 - VII</v>
          </cell>
          <cell r="G4263">
            <v>15</v>
          </cell>
          <cell r="H4263">
            <v>15</v>
          </cell>
          <cell r="J4263">
            <v>1</v>
          </cell>
        </row>
        <row r="4264">
          <cell r="A4264" t="str">
            <v>Art. 6 - VII</v>
          </cell>
          <cell r="G4264">
            <v>15</v>
          </cell>
          <cell r="H4264">
            <v>15</v>
          </cell>
          <cell r="J4264">
            <v>1</v>
          </cell>
        </row>
        <row r="4265">
          <cell r="A4265" t="str">
            <v>Art. 6 - VII</v>
          </cell>
          <cell r="G4265">
            <v>15</v>
          </cell>
          <cell r="H4265">
            <v>15</v>
          </cell>
          <cell r="J4265">
            <v>1</v>
          </cell>
        </row>
        <row r="4266">
          <cell r="A4266" t="str">
            <v>Art. 6 - VII</v>
          </cell>
          <cell r="G4266">
            <v>15</v>
          </cell>
          <cell r="H4266">
            <v>15</v>
          </cell>
          <cell r="J4266">
            <v>1</v>
          </cell>
        </row>
        <row r="4267">
          <cell r="A4267" t="str">
            <v>Art. 6 - VII</v>
          </cell>
          <cell r="G4267">
            <v>15</v>
          </cell>
          <cell r="H4267">
            <v>15</v>
          </cell>
          <cell r="J4267">
            <v>1</v>
          </cell>
        </row>
        <row r="4268">
          <cell r="A4268" t="str">
            <v>Art. 6 - VII</v>
          </cell>
          <cell r="G4268">
            <v>15</v>
          </cell>
          <cell r="H4268">
            <v>15</v>
          </cell>
          <cell r="J4268">
            <v>1</v>
          </cell>
        </row>
        <row r="4269">
          <cell r="A4269" t="str">
            <v>Art. 6 - VII</v>
          </cell>
          <cell r="G4269">
            <v>15</v>
          </cell>
          <cell r="H4269">
            <v>15</v>
          </cell>
          <cell r="J4269">
            <v>1</v>
          </cell>
        </row>
        <row r="4270">
          <cell r="A4270" t="str">
            <v>Art. 6 - VII</v>
          </cell>
          <cell r="G4270">
            <v>15</v>
          </cell>
          <cell r="H4270">
            <v>15</v>
          </cell>
          <cell r="J4270">
            <v>1</v>
          </cell>
        </row>
        <row r="4271">
          <cell r="A4271" t="str">
            <v>Art. 6 - VII</v>
          </cell>
          <cell r="G4271">
            <v>15</v>
          </cell>
          <cell r="H4271">
            <v>15</v>
          </cell>
          <cell r="J4271">
            <v>1</v>
          </cell>
        </row>
        <row r="4272">
          <cell r="A4272" t="str">
            <v>Art. 6 - VII</v>
          </cell>
          <cell r="G4272">
            <v>15</v>
          </cell>
          <cell r="H4272">
            <v>15</v>
          </cell>
          <cell r="J4272">
            <v>1</v>
          </cell>
        </row>
        <row r="4273">
          <cell r="A4273" t="str">
            <v>Art. 7 - I</v>
          </cell>
          <cell r="G4273">
            <v>100</v>
          </cell>
          <cell r="H4273">
            <v>90</v>
          </cell>
          <cell r="J4273">
            <v>0.9</v>
          </cell>
        </row>
        <row r="4274">
          <cell r="A4274" t="str">
            <v>Art. 7 - I</v>
          </cell>
          <cell r="G4274">
            <v>100</v>
          </cell>
          <cell r="H4274">
            <v>90</v>
          </cell>
          <cell r="J4274">
            <v>0.9</v>
          </cell>
        </row>
        <row r="4275">
          <cell r="A4275" t="str">
            <v>Art. 7 - I</v>
          </cell>
          <cell r="G4275">
            <v>100</v>
          </cell>
          <cell r="H4275">
            <v>80</v>
          </cell>
          <cell r="J4275">
            <v>0.8</v>
          </cell>
        </row>
        <row r="4276">
          <cell r="A4276" t="str">
            <v>Art. 7 - I</v>
          </cell>
          <cell r="G4276">
            <v>100</v>
          </cell>
          <cell r="H4276">
            <v>90</v>
          </cell>
          <cell r="J4276">
            <v>0.9</v>
          </cell>
        </row>
        <row r="4277">
          <cell r="A4277" t="str">
            <v>Art. 7 - I</v>
          </cell>
          <cell r="G4277">
            <v>100</v>
          </cell>
          <cell r="H4277">
            <v>70</v>
          </cell>
          <cell r="J4277">
            <v>0.7</v>
          </cell>
        </row>
        <row r="4278">
          <cell r="A4278" t="str">
            <v>Art. 7 - I</v>
          </cell>
          <cell r="G4278">
            <v>100</v>
          </cell>
          <cell r="H4278">
            <v>90</v>
          </cell>
          <cell r="J4278">
            <v>0.9</v>
          </cell>
        </row>
        <row r="4279">
          <cell r="A4279" t="str">
            <v>Art. 7 - I</v>
          </cell>
          <cell r="G4279">
            <v>100</v>
          </cell>
          <cell r="H4279">
            <v>90</v>
          </cell>
          <cell r="J4279">
            <v>0.9</v>
          </cell>
        </row>
        <row r="4280">
          <cell r="A4280" t="str">
            <v>Art. 7 - I</v>
          </cell>
          <cell r="G4280">
            <v>100</v>
          </cell>
          <cell r="H4280">
            <v>60</v>
          </cell>
          <cell r="J4280">
            <v>0.6</v>
          </cell>
        </row>
        <row r="4281">
          <cell r="A4281" t="str">
            <v>Art. 7 - I</v>
          </cell>
          <cell r="G4281">
            <v>100</v>
          </cell>
          <cell r="H4281">
            <v>90</v>
          </cell>
          <cell r="J4281">
            <v>0.9</v>
          </cell>
        </row>
        <row r="4282">
          <cell r="A4282" t="str">
            <v>Art. 7 - I</v>
          </cell>
          <cell r="G4282">
            <v>100</v>
          </cell>
          <cell r="H4282">
            <v>90</v>
          </cell>
          <cell r="J4282">
            <v>0.9</v>
          </cell>
        </row>
        <row r="4283">
          <cell r="A4283" t="str">
            <v>Art. 7 - I</v>
          </cell>
          <cell r="G4283">
            <v>100</v>
          </cell>
          <cell r="H4283">
            <v>80</v>
          </cell>
          <cell r="J4283">
            <v>0.8</v>
          </cell>
        </row>
        <row r="4284">
          <cell r="A4284" t="str">
            <v>Art. 7 - I</v>
          </cell>
          <cell r="G4284">
            <v>100</v>
          </cell>
          <cell r="H4284">
            <v>60</v>
          </cell>
          <cell r="J4284">
            <v>0.6</v>
          </cell>
        </row>
        <row r="4285">
          <cell r="A4285" t="str">
            <v>Art. 7 - I</v>
          </cell>
          <cell r="G4285">
            <v>100</v>
          </cell>
          <cell r="H4285">
            <v>80</v>
          </cell>
          <cell r="J4285">
            <v>0.8</v>
          </cell>
        </row>
        <row r="4286">
          <cell r="A4286" t="str">
            <v>Art. 7 - I</v>
          </cell>
          <cell r="G4286">
            <v>100</v>
          </cell>
          <cell r="H4286">
            <v>70</v>
          </cell>
          <cell r="J4286">
            <v>0.7</v>
          </cell>
        </row>
        <row r="4287">
          <cell r="A4287" t="str">
            <v>Art. 7 - I</v>
          </cell>
          <cell r="G4287">
            <v>100</v>
          </cell>
          <cell r="H4287">
            <v>60</v>
          </cell>
          <cell r="J4287">
            <v>0.6</v>
          </cell>
        </row>
        <row r="4288">
          <cell r="A4288" t="str">
            <v>Art. 7 - I</v>
          </cell>
          <cell r="G4288">
            <v>100</v>
          </cell>
          <cell r="H4288">
            <v>90</v>
          </cell>
          <cell r="J4288">
            <v>0.9</v>
          </cell>
        </row>
        <row r="4289">
          <cell r="A4289" t="str">
            <v>Art. 7 - I</v>
          </cell>
          <cell r="G4289">
            <v>100</v>
          </cell>
          <cell r="H4289">
            <v>80</v>
          </cell>
          <cell r="J4289">
            <v>0.8</v>
          </cell>
        </row>
        <row r="4290">
          <cell r="A4290" t="str">
            <v>Art. 7 - I</v>
          </cell>
          <cell r="G4290">
            <v>100</v>
          </cell>
          <cell r="H4290">
            <v>70</v>
          </cell>
          <cell r="J4290">
            <v>0.7</v>
          </cell>
        </row>
        <row r="4291">
          <cell r="A4291" t="str">
            <v>Art. 7 - I</v>
          </cell>
          <cell r="G4291">
            <v>100</v>
          </cell>
          <cell r="H4291">
            <v>70</v>
          </cell>
          <cell r="J4291">
            <v>0.7</v>
          </cell>
        </row>
        <row r="4292">
          <cell r="A4292" t="str">
            <v>Art. 8 - VIII</v>
          </cell>
          <cell r="G4292">
            <v>50</v>
          </cell>
          <cell r="H4292">
            <v>50</v>
          </cell>
          <cell r="J4292">
            <v>1</v>
          </cell>
        </row>
        <row r="4293">
          <cell r="A4293" t="str">
            <v>Art. 8 - VIII</v>
          </cell>
          <cell r="G4293">
            <v>50</v>
          </cell>
          <cell r="H4293">
            <v>50</v>
          </cell>
          <cell r="J4293">
            <v>1</v>
          </cell>
        </row>
        <row r="4294">
          <cell r="A4294" t="str">
            <v>Art. 8 - VIII</v>
          </cell>
          <cell r="G4294">
            <v>50</v>
          </cell>
          <cell r="H4294">
            <v>50</v>
          </cell>
          <cell r="J4294">
            <v>1</v>
          </cell>
        </row>
        <row r="4295">
          <cell r="A4295" t="str">
            <v>Art. 8 - VIII</v>
          </cell>
          <cell r="G4295">
            <v>50</v>
          </cell>
          <cell r="H4295">
            <v>50</v>
          </cell>
          <cell r="J4295">
            <v>1</v>
          </cell>
        </row>
        <row r="4296">
          <cell r="A4296" t="str">
            <v>Art. 8 - VIII</v>
          </cell>
          <cell r="G4296">
            <v>50</v>
          </cell>
          <cell r="H4296">
            <v>50</v>
          </cell>
          <cell r="J4296">
            <v>1</v>
          </cell>
        </row>
        <row r="4297">
          <cell r="A4297" t="str">
            <v>Art. 8 - VIII</v>
          </cell>
          <cell r="G4297">
            <v>50</v>
          </cell>
          <cell r="H4297">
            <v>50</v>
          </cell>
          <cell r="J4297">
            <v>1</v>
          </cell>
        </row>
        <row r="4298">
          <cell r="A4298" t="str">
            <v>Art. 8 - VIII</v>
          </cell>
          <cell r="G4298">
            <v>50</v>
          </cell>
          <cell r="H4298">
            <v>50</v>
          </cell>
          <cell r="J4298">
            <v>1</v>
          </cell>
        </row>
        <row r="4299">
          <cell r="A4299" t="str">
            <v>Art. 8 - VIII</v>
          </cell>
          <cell r="G4299">
            <v>50</v>
          </cell>
          <cell r="H4299">
            <v>50</v>
          </cell>
          <cell r="J4299">
            <v>1</v>
          </cell>
        </row>
        <row r="4300">
          <cell r="A4300" t="str">
            <v>Art. 8 - VIII</v>
          </cell>
          <cell r="G4300">
            <v>50</v>
          </cell>
          <cell r="H4300">
            <v>50</v>
          </cell>
          <cell r="J4300">
            <v>1</v>
          </cell>
        </row>
        <row r="4301">
          <cell r="A4301" t="str">
            <v>Art. 8 - VIII</v>
          </cell>
          <cell r="G4301">
            <v>50</v>
          </cell>
          <cell r="H4301">
            <v>50</v>
          </cell>
          <cell r="J4301">
            <v>1</v>
          </cell>
        </row>
        <row r="4302">
          <cell r="A4302" t="str">
            <v>Art. 8 - VIII</v>
          </cell>
          <cell r="G4302">
            <v>50</v>
          </cell>
          <cell r="H4302">
            <v>50</v>
          </cell>
          <cell r="J4302">
            <v>1</v>
          </cell>
        </row>
        <row r="4303">
          <cell r="A4303" t="str">
            <v>Art. 8 - VIII</v>
          </cell>
          <cell r="G4303">
            <v>50</v>
          </cell>
          <cell r="H4303">
            <v>40</v>
          </cell>
          <cell r="J4303">
            <v>0.8</v>
          </cell>
        </row>
        <row r="4304">
          <cell r="A4304" t="str">
            <v>Art. 8 - VIII</v>
          </cell>
          <cell r="G4304">
            <v>50</v>
          </cell>
          <cell r="H4304">
            <v>30</v>
          </cell>
          <cell r="J4304">
            <v>0.6</v>
          </cell>
        </row>
        <row r="4305">
          <cell r="A4305" t="str">
            <v>Art. 8 - VIII</v>
          </cell>
          <cell r="G4305">
            <v>50</v>
          </cell>
          <cell r="H4305">
            <v>50</v>
          </cell>
          <cell r="J4305">
            <v>1</v>
          </cell>
        </row>
        <row r="4306">
          <cell r="A4306" t="str">
            <v>Art. 8 - VIII</v>
          </cell>
          <cell r="G4306">
            <v>50</v>
          </cell>
          <cell r="H4306">
            <v>40</v>
          </cell>
          <cell r="J4306">
            <v>0.8</v>
          </cell>
        </row>
        <row r="4307">
          <cell r="A4307" t="str">
            <v>Art. 8 - VIII</v>
          </cell>
          <cell r="G4307">
            <v>50</v>
          </cell>
          <cell r="H4307">
            <v>50</v>
          </cell>
          <cell r="J4307">
            <v>1</v>
          </cell>
        </row>
        <row r="4308">
          <cell r="A4308" t="str">
            <v>Art. 8 - VIII</v>
          </cell>
          <cell r="G4308">
            <v>50</v>
          </cell>
          <cell r="H4308">
            <v>40</v>
          </cell>
          <cell r="J4308">
            <v>0.8</v>
          </cell>
        </row>
        <row r="4309">
          <cell r="A4309" t="str">
            <v>Art. 8 - VIII</v>
          </cell>
          <cell r="G4309">
            <v>50</v>
          </cell>
          <cell r="H4309">
            <v>50</v>
          </cell>
          <cell r="J4309">
            <v>1</v>
          </cell>
        </row>
        <row r="4310">
          <cell r="A4310" t="str">
            <v>Art. 8 - VIII</v>
          </cell>
          <cell r="G4310">
            <v>50</v>
          </cell>
          <cell r="H4310">
            <v>40</v>
          </cell>
          <cell r="J4310">
            <v>0.8</v>
          </cell>
        </row>
        <row r="4311">
          <cell r="A4311" t="str">
            <v>Art. 8 - VIII</v>
          </cell>
          <cell r="G4311">
            <v>50</v>
          </cell>
          <cell r="H4311">
            <v>50</v>
          </cell>
          <cell r="J4311">
            <v>1</v>
          </cell>
        </row>
        <row r="4312">
          <cell r="A4312" t="str">
            <v>Art. 8 - VIII</v>
          </cell>
          <cell r="G4312">
            <v>50</v>
          </cell>
          <cell r="H4312">
            <v>50</v>
          </cell>
          <cell r="J4312">
            <v>1</v>
          </cell>
        </row>
        <row r="4313">
          <cell r="A4313" t="str">
            <v>Art. 8 - VIII</v>
          </cell>
          <cell r="G4313">
            <v>50</v>
          </cell>
          <cell r="H4313">
            <v>50</v>
          </cell>
          <cell r="J4313">
            <v>1</v>
          </cell>
        </row>
        <row r="4314">
          <cell r="A4314" t="str">
            <v>Art. 8 - VIII</v>
          </cell>
          <cell r="G4314">
            <v>50</v>
          </cell>
          <cell r="H4314">
            <v>50</v>
          </cell>
          <cell r="J4314">
            <v>1</v>
          </cell>
        </row>
        <row r="4315">
          <cell r="A4315" t="str">
            <v>Art. 6 - VIII</v>
          </cell>
          <cell r="G4315">
            <v>20</v>
          </cell>
          <cell r="H4315">
            <v>20</v>
          </cell>
          <cell r="J4315">
            <v>1</v>
          </cell>
        </row>
        <row r="4316">
          <cell r="A4316" t="str">
            <v>Art. 6 - VIII</v>
          </cell>
          <cell r="G4316">
            <v>20</v>
          </cell>
          <cell r="H4316">
            <v>20</v>
          </cell>
          <cell r="J4316">
            <v>1</v>
          </cell>
        </row>
        <row r="4317">
          <cell r="A4317" t="str">
            <v>Art. 6 - VIII</v>
          </cell>
          <cell r="G4317">
            <v>20</v>
          </cell>
          <cell r="H4317">
            <v>20</v>
          </cell>
          <cell r="J4317">
            <v>1</v>
          </cell>
        </row>
        <row r="4318">
          <cell r="A4318" t="str">
            <v>Art. 6 - VIII</v>
          </cell>
          <cell r="G4318">
            <v>20</v>
          </cell>
          <cell r="H4318">
            <v>20</v>
          </cell>
          <cell r="J4318">
            <v>1</v>
          </cell>
        </row>
        <row r="4319">
          <cell r="A4319" t="str">
            <v>Art. 6 - VIII</v>
          </cell>
          <cell r="G4319">
            <v>20</v>
          </cell>
          <cell r="H4319">
            <v>20</v>
          </cell>
          <cell r="J4319">
            <v>1</v>
          </cell>
        </row>
        <row r="4320">
          <cell r="A4320" t="str">
            <v>Art. 6 - VIII</v>
          </cell>
          <cell r="G4320">
            <v>20</v>
          </cell>
          <cell r="H4320">
            <v>20</v>
          </cell>
          <cell r="J4320">
            <v>1</v>
          </cell>
        </row>
        <row r="4321">
          <cell r="A4321" t="str">
            <v>Art. 6 - VIII</v>
          </cell>
          <cell r="G4321">
            <v>20</v>
          </cell>
          <cell r="H4321">
            <v>20</v>
          </cell>
          <cell r="J4321">
            <v>1</v>
          </cell>
        </row>
        <row r="4322">
          <cell r="A4322" t="str">
            <v>Art. 6 - VIII</v>
          </cell>
          <cell r="G4322">
            <v>20</v>
          </cell>
          <cell r="H4322">
            <v>20</v>
          </cell>
          <cell r="J4322">
            <v>1</v>
          </cell>
        </row>
        <row r="4323">
          <cell r="A4323" t="str">
            <v>Art. 6 - VIII</v>
          </cell>
          <cell r="G4323">
            <v>20</v>
          </cell>
          <cell r="H4323">
            <v>20</v>
          </cell>
          <cell r="J4323">
            <v>1</v>
          </cell>
        </row>
        <row r="4324">
          <cell r="A4324" t="str">
            <v>Art. 6 - VIII</v>
          </cell>
          <cell r="G4324">
            <v>20</v>
          </cell>
          <cell r="H4324">
            <v>20</v>
          </cell>
          <cell r="J4324">
            <v>1</v>
          </cell>
        </row>
        <row r="4325">
          <cell r="A4325" t="str">
            <v>Art. 6 - VIII</v>
          </cell>
          <cell r="G4325">
            <v>20</v>
          </cell>
          <cell r="H4325">
            <v>20</v>
          </cell>
          <cell r="J4325">
            <v>1</v>
          </cell>
        </row>
        <row r="4326">
          <cell r="A4326" t="str">
            <v>Art. 6 - VIII</v>
          </cell>
          <cell r="G4326">
            <v>20</v>
          </cell>
          <cell r="H4326">
            <v>20</v>
          </cell>
          <cell r="J4326">
            <v>1</v>
          </cell>
        </row>
        <row r="4327">
          <cell r="A4327" t="str">
            <v>Art. 6 - VIII</v>
          </cell>
          <cell r="G4327">
            <v>20</v>
          </cell>
          <cell r="H4327">
            <v>20</v>
          </cell>
          <cell r="J4327">
            <v>1</v>
          </cell>
        </row>
        <row r="4328">
          <cell r="A4328" t="str">
            <v>Art. 6 - VIII</v>
          </cell>
          <cell r="G4328">
            <v>20</v>
          </cell>
          <cell r="H4328">
            <v>20</v>
          </cell>
          <cell r="J4328">
            <v>1</v>
          </cell>
        </row>
        <row r="4329">
          <cell r="A4329" t="str">
            <v>Art. 6 - IX</v>
          </cell>
          <cell r="G4329">
            <v>20</v>
          </cell>
          <cell r="H4329">
            <v>20</v>
          </cell>
          <cell r="J4329">
            <v>1</v>
          </cell>
        </row>
        <row r="4330">
          <cell r="A4330" t="str">
            <v>Art. 6 - IX</v>
          </cell>
          <cell r="G4330">
            <v>20</v>
          </cell>
          <cell r="H4330">
            <v>20</v>
          </cell>
          <cell r="J4330">
            <v>1</v>
          </cell>
        </row>
        <row r="4331">
          <cell r="A4331" t="str">
            <v>Art. 6 - IX</v>
          </cell>
          <cell r="G4331">
            <v>20</v>
          </cell>
          <cell r="H4331">
            <v>20</v>
          </cell>
          <cell r="J4331">
            <v>1</v>
          </cell>
        </row>
        <row r="4332">
          <cell r="A4332" t="str">
            <v>Art. 6 - IX</v>
          </cell>
          <cell r="G4332">
            <v>20</v>
          </cell>
          <cell r="H4332">
            <v>20</v>
          </cell>
          <cell r="J4332">
            <v>1</v>
          </cell>
        </row>
        <row r="4333">
          <cell r="A4333" t="str">
            <v>Art. 6 - IX</v>
          </cell>
          <cell r="G4333">
            <v>20</v>
          </cell>
          <cell r="H4333">
            <v>20</v>
          </cell>
          <cell r="J4333">
            <v>1</v>
          </cell>
        </row>
        <row r="4334">
          <cell r="A4334" t="str">
            <v>Art. 6 - IX</v>
          </cell>
          <cell r="G4334">
            <v>20</v>
          </cell>
          <cell r="H4334">
            <v>20</v>
          </cell>
          <cell r="J4334">
            <v>1</v>
          </cell>
        </row>
        <row r="4335">
          <cell r="A4335" t="str">
            <v>Art. 6 - IX</v>
          </cell>
          <cell r="G4335">
            <v>20</v>
          </cell>
          <cell r="H4335">
            <v>20</v>
          </cell>
          <cell r="J4335">
            <v>1</v>
          </cell>
        </row>
        <row r="4336">
          <cell r="A4336" t="str">
            <v>Art. 6 - IX</v>
          </cell>
          <cell r="G4336">
            <v>20</v>
          </cell>
          <cell r="H4336">
            <v>20</v>
          </cell>
          <cell r="J4336">
            <v>1</v>
          </cell>
        </row>
        <row r="4337">
          <cell r="A4337" t="str">
            <v>Art. 6 - IX</v>
          </cell>
          <cell r="G4337">
            <v>20</v>
          </cell>
          <cell r="H4337">
            <v>20</v>
          </cell>
          <cell r="J4337">
            <v>1</v>
          </cell>
        </row>
        <row r="4338">
          <cell r="A4338" t="str">
            <v>Art. 6 - IX</v>
          </cell>
          <cell r="G4338">
            <v>20</v>
          </cell>
          <cell r="H4338">
            <v>20</v>
          </cell>
          <cell r="J4338">
            <v>1</v>
          </cell>
        </row>
        <row r="4339">
          <cell r="A4339" t="str">
            <v>Art. 6 - IX</v>
          </cell>
          <cell r="G4339">
            <v>20</v>
          </cell>
          <cell r="H4339">
            <v>20</v>
          </cell>
          <cell r="J4339">
            <v>1</v>
          </cell>
        </row>
        <row r="4340">
          <cell r="A4340" t="str">
            <v>Art. 6 - IX</v>
          </cell>
          <cell r="G4340">
            <v>20</v>
          </cell>
          <cell r="H4340">
            <v>20</v>
          </cell>
          <cell r="J4340">
            <v>1</v>
          </cell>
        </row>
        <row r="4341">
          <cell r="A4341" t="str">
            <v>Art. 6 - IX</v>
          </cell>
          <cell r="G4341">
            <v>20</v>
          </cell>
          <cell r="H4341">
            <v>20</v>
          </cell>
          <cell r="J4341">
            <v>1</v>
          </cell>
        </row>
        <row r="4342">
          <cell r="A4342" t="str">
            <v>Art. 6 - IX</v>
          </cell>
          <cell r="G4342">
            <v>20</v>
          </cell>
          <cell r="H4342">
            <v>20</v>
          </cell>
          <cell r="J4342">
            <v>1</v>
          </cell>
        </row>
        <row r="4343">
          <cell r="A4343" t="str">
            <v>Art. 6 - XII</v>
          </cell>
          <cell r="G4343">
            <v>20</v>
          </cell>
          <cell r="H4343">
            <v>20</v>
          </cell>
          <cell r="J4343">
            <v>1</v>
          </cell>
        </row>
        <row r="4344">
          <cell r="A4344" t="str">
            <v>Art. 6 - XII</v>
          </cell>
          <cell r="G4344">
            <v>20</v>
          </cell>
          <cell r="H4344">
            <v>20</v>
          </cell>
          <cell r="J4344">
            <v>1</v>
          </cell>
        </row>
        <row r="4345">
          <cell r="A4345" t="str">
            <v>Art. 6 - XII</v>
          </cell>
          <cell r="G4345">
            <v>20</v>
          </cell>
          <cell r="H4345">
            <v>20</v>
          </cell>
          <cell r="J4345">
            <v>1</v>
          </cell>
        </row>
        <row r="4346">
          <cell r="A4346" t="str">
            <v>Art. 6 - XII</v>
          </cell>
          <cell r="G4346">
            <v>20</v>
          </cell>
          <cell r="H4346">
            <v>20</v>
          </cell>
          <cell r="J4346">
            <v>1</v>
          </cell>
        </row>
        <row r="4347">
          <cell r="A4347" t="str">
            <v>Art. 6 - XII</v>
          </cell>
          <cell r="G4347">
            <v>20</v>
          </cell>
          <cell r="H4347">
            <v>20</v>
          </cell>
          <cell r="J4347">
            <v>1</v>
          </cell>
        </row>
        <row r="4348">
          <cell r="A4348" t="str">
            <v>Art. 6 - XII</v>
          </cell>
          <cell r="G4348">
            <v>20</v>
          </cell>
          <cell r="H4348">
            <v>20</v>
          </cell>
          <cell r="J4348">
            <v>1</v>
          </cell>
        </row>
        <row r="4349">
          <cell r="A4349" t="str">
            <v>Art. 6 - XII</v>
          </cell>
          <cell r="G4349">
            <v>20</v>
          </cell>
          <cell r="H4349">
            <v>20</v>
          </cell>
          <cell r="J4349">
            <v>1</v>
          </cell>
        </row>
        <row r="4350">
          <cell r="A4350" t="str">
            <v>Art. 6 - XV</v>
          </cell>
          <cell r="G4350">
            <v>20</v>
          </cell>
          <cell r="H4350">
            <v>20</v>
          </cell>
          <cell r="J4350">
            <v>1</v>
          </cell>
        </row>
        <row r="4351">
          <cell r="A4351" t="str">
            <v>Art. 6 - XV</v>
          </cell>
          <cell r="G4351">
            <v>20</v>
          </cell>
          <cell r="H4351">
            <v>20</v>
          </cell>
          <cell r="J4351">
            <v>1</v>
          </cell>
        </row>
        <row r="4352">
          <cell r="A4352" t="str">
            <v>Art. 6 - XV</v>
          </cell>
          <cell r="G4352">
            <v>20</v>
          </cell>
          <cell r="H4352">
            <v>20</v>
          </cell>
          <cell r="J4352">
            <v>1</v>
          </cell>
        </row>
        <row r="4353">
          <cell r="A4353" t="str">
            <v>Art. 6 - XV</v>
          </cell>
          <cell r="G4353">
            <v>20</v>
          </cell>
          <cell r="H4353">
            <v>20</v>
          </cell>
          <cell r="J4353">
            <v>1</v>
          </cell>
        </row>
        <row r="4354">
          <cell r="A4354" t="str">
            <v>Art. 6 - XV</v>
          </cell>
          <cell r="G4354">
            <v>20</v>
          </cell>
          <cell r="H4354">
            <v>20</v>
          </cell>
          <cell r="J4354">
            <v>1</v>
          </cell>
        </row>
        <row r="4355">
          <cell r="A4355" t="str">
            <v>Art. 6 - XV</v>
          </cell>
          <cell r="G4355">
            <v>20</v>
          </cell>
          <cell r="H4355">
            <v>20</v>
          </cell>
          <cell r="J4355">
            <v>1</v>
          </cell>
        </row>
        <row r="4356">
          <cell r="A4356" t="str">
            <v>Art. 6 - XV</v>
          </cell>
          <cell r="G4356">
            <v>20</v>
          </cell>
          <cell r="H4356">
            <v>20</v>
          </cell>
          <cell r="J4356">
            <v>1</v>
          </cell>
        </row>
        <row r="4357">
          <cell r="A4357" t="str">
            <v>Art. 6 - XV</v>
          </cell>
          <cell r="G4357">
            <v>20</v>
          </cell>
          <cell r="H4357">
            <v>20</v>
          </cell>
          <cell r="J4357">
            <v>1</v>
          </cell>
        </row>
        <row r="4358">
          <cell r="A4358" t="str">
            <v>Art. 6 - XV</v>
          </cell>
          <cell r="G4358">
            <v>20</v>
          </cell>
          <cell r="H4358">
            <v>20</v>
          </cell>
          <cell r="J4358">
            <v>1</v>
          </cell>
        </row>
        <row r="4359">
          <cell r="A4359" t="str">
            <v>Art. 6 - XV</v>
          </cell>
          <cell r="G4359">
            <v>20</v>
          </cell>
          <cell r="H4359">
            <v>20</v>
          </cell>
          <cell r="J4359">
            <v>1</v>
          </cell>
        </row>
        <row r="4360">
          <cell r="A4360" t="str">
            <v>Art. 6 - XV</v>
          </cell>
          <cell r="G4360">
            <v>20</v>
          </cell>
          <cell r="H4360">
            <v>20</v>
          </cell>
          <cell r="J4360">
            <v>1</v>
          </cell>
        </row>
        <row r="4361">
          <cell r="A4361" t="str">
            <v>Art. 6 - XV</v>
          </cell>
          <cell r="G4361">
            <v>20</v>
          </cell>
          <cell r="H4361">
            <v>20</v>
          </cell>
          <cell r="J4361">
            <v>1</v>
          </cell>
        </row>
        <row r="4362">
          <cell r="A4362" t="str">
            <v>Art. 6 - XV</v>
          </cell>
          <cell r="G4362">
            <v>20</v>
          </cell>
          <cell r="H4362">
            <v>20</v>
          </cell>
          <cell r="J4362">
            <v>1</v>
          </cell>
        </row>
        <row r="4363">
          <cell r="A4363" t="str">
            <v>Art. 6 - XV</v>
          </cell>
          <cell r="G4363">
            <v>20</v>
          </cell>
          <cell r="H4363">
            <v>20</v>
          </cell>
          <cell r="J4363">
            <v>1</v>
          </cell>
        </row>
        <row r="4364">
          <cell r="A4364" t="str">
            <v>Art. 8 - I</v>
          </cell>
          <cell r="G4364">
            <v>20</v>
          </cell>
          <cell r="H4364">
            <v>20</v>
          </cell>
          <cell r="J4364">
            <v>1</v>
          </cell>
        </row>
        <row r="4365">
          <cell r="A4365" t="str">
            <v>Art. 8 - I</v>
          </cell>
          <cell r="G4365">
            <v>20</v>
          </cell>
          <cell r="H4365">
            <v>20</v>
          </cell>
          <cell r="J4365">
            <v>1</v>
          </cell>
        </row>
        <row r="4366">
          <cell r="A4366" t="str">
            <v>Art. 8 - I</v>
          </cell>
          <cell r="G4366">
            <v>20</v>
          </cell>
          <cell r="H4366">
            <v>20</v>
          </cell>
          <cell r="J4366">
            <v>1</v>
          </cell>
        </row>
        <row r="4367">
          <cell r="A4367" t="str">
            <v>Art. 8 - I</v>
          </cell>
          <cell r="G4367">
            <v>20</v>
          </cell>
          <cell r="H4367">
            <v>20</v>
          </cell>
          <cell r="J4367">
            <v>1</v>
          </cell>
        </row>
        <row r="4368">
          <cell r="A4368" t="str">
            <v>Art. 8 - I</v>
          </cell>
          <cell r="G4368">
            <v>20</v>
          </cell>
          <cell r="H4368">
            <v>20</v>
          </cell>
          <cell r="J4368">
            <v>1</v>
          </cell>
        </row>
        <row r="4369">
          <cell r="A4369" t="str">
            <v>Art. 8 - I</v>
          </cell>
          <cell r="G4369">
            <v>20</v>
          </cell>
          <cell r="H4369">
            <v>20</v>
          </cell>
          <cell r="J4369">
            <v>1</v>
          </cell>
        </row>
        <row r="4370">
          <cell r="A4370" t="str">
            <v>Art. 8 - I</v>
          </cell>
          <cell r="G4370">
            <v>20</v>
          </cell>
          <cell r="H4370">
            <v>20</v>
          </cell>
          <cell r="J4370">
            <v>1</v>
          </cell>
        </row>
        <row r="4371">
          <cell r="A4371" t="str">
            <v>Art. 8 - I</v>
          </cell>
          <cell r="G4371">
            <v>20</v>
          </cell>
          <cell r="H4371">
            <v>20</v>
          </cell>
          <cell r="J4371">
            <v>1</v>
          </cell>
        </row>
        <row r="4372">
          <cell r="A4372" t="str">
            <v>Art. 8 - I</v>
          </cell>
          <cell r="G4372">
            <v>20</v>
          </cell>
          <cell r="H4372">
            <v>20</v>
          </cell>
          <cell r="J4372">
            <v>1</v>
          </cell>
        </row>
        <row r="4373">
          <cell r="A4373" t="str">
            <v>Art. 8 - I</v>
          </cell>
          <cell r="G4373">
            <v>20</v>
          </cell>
          <cell r="H4373">
            <v>20</v>
          </cell>
          <cell r="J4373">
            <v>1</v>
          </cell>
        </row>
        <row r="4374">
          <cell r="A4374" t="str">
            <v>Art. 8 - I</v>
          </cell>
          <cell r="G4374">
            <v>20</v>
          </cell>
          <cell r="H4374">
            <v>20</v>
          </cell>
          <cell r="J4374">
            <v>1</v>
          </cell>
        </row>
        <row r="4375">
          <cell r="A4375" t="str">
            <v>Art. 8 - I</v>
          </cell>
          <cell r="G4375">
            <v>20</v>
          </cell>
          <cell r="H4375">
            <v>20</v>
          </cell>
          <cell r="J4375">
            <v>1</v>
          </cell>
        </row>
        <row r="4376">
          <cell r="A4376" t="str">
            <v>Art. 8 - I</v>
          </cell>
          <cell r="G4376">
            <v>20</v>
          </cell>
          <cell r="H4376">
            <v>20</v>
          </cell>
          <cell r="J4376">
            <v>1</v>
          </cell>
        </row>
        <row r="4377">
          <cell r="A4377" t="str">
            <v>Art. 8 - I</v>
          </cell>
          <cell r="G4377">
            <v>20</v>
          </cell>
          <cell r="H4377">
            <v>20</v>
          </cell>
          <cell r="J4377">
            <v>1</v>
          </cell>
        </row>
        <row r="4378">
          <cell r="A4378" t="str">
            <v>Art. 8 - I</v>
          </cell>
          <cell r="G4378">
            <v>20</v>
          </cell>
          <cell r="H4378">
            <v>20</v>
          </cell>
          <cell r="J4378">
            <v>1</v>
          </cell>
        </row>
        <row r="4379">
          <cell r="A4379" t="str">
            <v>Art. 8 - I</v>
          </cell>
          <cell r="G4379">
            <v>20</v>
          </cell>
          <cell r="H4379">
            <v>20</v>
          </cell>
          <cell r="J4379">
            <v>1</v>
          </cell>
        </row>
        <row r="4380">
          <cell r="A4380" t="str">
            <v>Art. 8 - I</v>
          </cell>
          <cell r="G4380">
            <v>20</v>
          </cell>
          <cell r="H4380">
            <v>20</v>
          </cell>
          <cell r="J4380">
            <v>1</v>
          </cell>
        </row>
        <row r="4381">
          <cell r="A4381" t="str">
            <v>Art. 8 - I</v>
          </cell>
          <cell r="G4381">
            <v>20</v>
          </cell>
          <cell r="H4381">
            <v>20</v>
          </cell>
          <cell r="J4381">
            <v>1</v>
          </cell>
        </row>
        <row r="4382">
          <cell r="A4382" t="str">
            <v>Art. 8 - VIII</v>
          </cell>
          <cell r="G4382">
            <v>50</v>
          </cell>
          <cell r="H4382">
            <v>20</v>
          </cell>
          <cell r="J4382">
            <v>0.4</v>
          </cell>
        </row>
        <row r="4383">
          <cell r="A4383" t="str">
            <v>Art. 8 - VIII</v>
          </cell>
          <cell r="G4383">
            <v>50</v>
          </cell>
          <cell r="H4383">
            <v>20</v>
          </cell>
          <cell r="J4383">
            <v>0.4</v>
          </cell>
        </row>
        <row r="4384">
          <cell r="A4384" t="str">
            <v>Art. 8 - VIII</v>
          </cell>
          <cell r="G4384">
            <v>50</v>
          </cell>
          <cell r="H4384">
            <v>20</v>
          </cell>
          <cell r="J4384">
            <v>0.4</v>
          </cell>
        </row>
        <row r="4385">
          <cell r="A4385" t="str">
            <v>Art. 8 - VIII</v>
          </cell>
          <cell r="G4385">
            <v>50</v>
          </cell>
          <cell r="H4385">
            <v>20</v>
          </cell>
          <cell r="J4385">
            <v>0.4</v>
          </cell>
        </row>
        <row r="4386">
          <cell r="A4386" t="str">
            <v>Art. 6 - XII</v>
          </cell>
          <cell r="G4386">
            <v>20</v>
          </cell>
          <cell r="H4386">
            <v>10</v>
          </cell>
          <cell r="J4386">
            <v>0.5</v>
          </cell>
        </row>
        <row r="4387">
          <cell r="A4387" t="str">
            <v>Art. 6 - XII</v>
          </cell>
          <cell r="G4387">
            <v>20</v>
          </cell>
          <cell r="H4387">
            <v>10</v>
          </cell>
          <cell r="J4387">
            <v>0.5</v>
          </cell>
        </row>
        <row r="4388">
          <cell r="A4388" t="str">
            <v>Art. 6 - XII</v>
          </cell>
          <cell r="G4388">
            <v>20</v>
          </cell>
          <cell r="H4388">
            <v>10</v>
          </cell>
          <cell r="J4388">
            <v>0.5</v>
          </cell>
        </row>
        <row r="4389">
          <cell r="A4389" t="str">
            <v>Art. 6 - XII</v>
          </cell>
          <cell r="G4389">
            <v>20</v>
          </cell>
          <cell r="H4389">
            <v>10</v>
          </cell>
          <cell r="J4389">
            <v>0.5</v>
          </cell>
        </row>
        <row r="4390">
          <cell r="A4390" t="str">
            <v>Art. 6 - XII</v>
          </cell>
          <cell r="G4390">
            <v>20</v>
          </cell>
          <cell r="H4390">
            <v>10</v>
          </cell>
          <cell r="J4390">
            <v>0.5</v>
          </cell>
        </row>
        <row r="4391">
          <cell r="A4391" t="str">
            <v>Art. 6 - XII</v>
          </cell>
          <cell r="G4391">
            <v>20</v>
          </cell>
          <cell r="H4391">
            <v>10</v>
          </cell>
          <cell r="J4391">
            <v>0.5</v>
          </cell>
        </row>
        <row r="4392">
          <cell r="A4392" t="str">
            <v>Art. 6 - XII</v>
          </cell>
          <cell r="G4392">
            <v>20</v>
          </cell>
          <cell r="H4392">
            <v>10</v>
          </cell>
          <cell r="J4392">
            <v>0.5</v>
          </cell>
        </row>
        <row r="4393">
          <cell r="A4393" t="str">
            <v>Art. 6 - XV</v>
          </cell>
          <cell r="G4393">
            <v>20</v>
          </cell>
          <cell r="H4393">
            <v>10</v>
          </cell>
          <cell r="J4393">
            <v>0.5</v>
          </cell>
        </row>
        <row r="4394">
          <cell r="A4394" t="str">
            <v>Art. 6 - XV</v>
          </cell>
          <cell r="G4394">
            <v>20</v>
          </cell>
          <cell r="H4394">
            <v>10</v>
          </cell>
          <cell r="J4394">
            <v>0.5</v>
          </cell>
        </row>
        <row r="4395">
          <cell r="A4395" t="str">
            <v>Art. 6 - XV</v>
          </cell>
          <cell r="G4395">
            <v>20</v>
          </cell>
          <cell r="H4395">
            <v>10</v>
          </cell>
          <cell r="J4395">
            <v>0.5</v>
          </cell>
        </row>
        <row r="4396">
          <cell r="A4396" t="str">
            <v>Art. 6 - XV</v>
          </cell>
          <cell r="G4396">
            <v>20</v>
          </cell>
          <cell r="H4396">
            <v>10</v>
          </cell>
          <cell r="J4396">
            <v>0.5</v>
          </cell>
        </row>
        <row r="4397">
          <cell r="A4397" t="str">
            <v>Art. 6 - XV</v>
          </cell>
          <cell r="G4397">
            <v>20</v>
          </cell>
          <cell r="H4397">
            <v>10</v>
          </cell>
          <cell r="J4397">
            <v>0.5</v>
          </cell>
        </row>
        <row r="4398">
          <cell r="A4398" t="str">
            <v>Art. 6 - XV</v>
          </cell>
          <cell r="G4398">
            <v>20</v>
          </cell>
          <cell r="H4398">
            <v>10</v>
          </cell>
          <cell r="J4398">
            <v>0.5</v>
          </cell>
        </row>
        <row r="4399">
          <cell r="A4399" t="str">
            <v>Art. 6 - XV</v>
          </cell>
          <cell r="G4399">
            <v>20</v>
          </cell>
          <cell r="H4399">
            <v>10</v>
          </cell>
          <cell r="J4399">
            <v>0.5</v>
          </cell>
        </row>
        <row r="4400">
          <cell r="A4400" t="str">
            <v>Art. 6 - XV</v>
          </cell>
          <cell r="G4400">
            <v>20</v>
          </cell>
          <cell r="H4400">
            <v>10</v>
          </cell>
          <cell r="J4400">
            <v>0.5</v>
          </cell>
        </row>
        <row r="4401">
          <cell r="A4401" t="str">
            <v>Art. 6 - XV</v>
          </cell>
          <cell r="G4401">
            <v>20</v>
          </cell>
          <cell r="H4401">
            <v>10</v>
          </cell>
          <cell r="J4401">
            <v>0.5</v>
          </cell>
        </row>
        <row r="4402">
          <cell r="A4402" t="str">
            <v>Art. 6 - XV</v>
          </cell>
          <cell r="G4402">
            <v>20</v>
          </cell>
          <cell r="H4402">
            <v>10</v>
          </cell>
          <cell r="J4402">
            <v>0.5</v>
          </cell>
        </row>
        <row r="4403">
          <cell r="A4403" t="str">
            <v>Art. 6 - XV</v>
          </cell>
          <cell r="G4403">
            <v>20</v>
          </cell>
          <cell r="H4403">
            <v>10</v>
          </cell>
          <cell r="J4403">
            <v>0.5</v>
          </cell>
        </row>
        <row r="4404">
          <cell r="A4404" t="str">
            <v>Art. 6 - XV</v>
          </cell>
          <cell r="G4404">
            <v>20</v>
          </cell>
          <cell r="H4404">
            <v>10</v>
          </cell>
          <cell r="J4404">
            <v>0.5</v>
          </cell>
        </row>
        <row r="4405">
          <cell r="A4405" t="str">
            <v>Art. 6 - XV</v>
          </cell>
          <cell r="G4405">
            <v>20</v>
          </cell>
          <cell r="H4405">
            <v>10</v>
          </cell>
          <cell r="J4405">
            <v>0.5</v>
          </cell>
        </row>
        <row r="4406">
          <cell r="A4406" t="str">
            <v>Art. 6 - XV</v>
          </cell>
          <cell r="G4406">
            <v>20</v>
          </cell>
          <cell r="H4406">
            <v>10</v>
          </cell>
          <cell r="J4406">
            <v>0.5</v>
          </cell>
        </row>
        <row r="4407">
          <cell r="A4407" t="str">
            <v>Art. 8 - I</v>
          </cell>
          <cell r="G4407">
            <v>10</v>
          </cell>
          <cell r="H4407">
            <v>10</v>
          </cell>
          <cell r="J4407">
            <v>1</v>
          </cell>
        </row>
        <row r="4408">
          <cell r="A4408" t="str">
            <v>Art. 8 - I</v>
          </cell>
          <cell r="G4408">
            <v>10</v>
          </cell>
          <cell r="H4408">
            <v>10</v>
          </cell>
          <cell r="J4408">
            <v>1</v>
          </cell>
        </row>
        <row r="4409">
          <cell r="A4409" t="str">
            <v>Art. 8 - I</v>
          </cell>
          <cell r="G4409">
            <v>10</v>
          </cell>
          <cell r="H4409">
            <v>10</v>
          </cell>
          <cell r="J4409">
            <v>1</v>
          </cell>
        </row>
        <row r="4410">
          <cell r="A4410" t="str">
            <v>Art. 8 - I</v>
          </cell>
          <cell r="G4410">
            <v>10</v>
          </cell>
          <cell r="H4410">
            <v>10</v>
          </cell>
          <cell r="J4410">
            <v>1</v>
          </cell>
        </row>
        <row r="4411">
          <cell r="A4411" t="str">
            <v>Art. 8 - I</v>
          </cell>
          <cell r="G4411">
            <v>10</v>
          </cell>
          <cell r="H4411">
            <v>10</v>
          </cell>
          <cell r="J4411">
            <v>1</v>
          </cell>
        </row>
        <row r="4412">
          <cell r="A4412" t="str">
            <v>Art. 8 - I</v>
          </cell>
          <cell r="G4412">
            <v>10</v>
          </cell>
          <cell r="H4412">
            <v>10</v>
          </cell>
          <cell r="J4412">
            <v>1</v>
          </cell>
        </row>
        <row r="4413">
          <cell r="A4413" t="str">
            <v>Art. 8 - I</v>
          </cell>
          <cell r="G4413">
            <v>10</v>
          </cell>
          <cell r="H4413">
            <v>10</v>
          </cell>
          <cell r="J4413">
            <v>1</v>
          </cell>
        </row>
        <row r="4414">
          <cell r="A4414" t="str">
            <v>Art. 8 - I</v>
          </cell>
          <cell r="G4414">
            <v>10</v>
          </cell>
          <cell r="H4414">
            <v>10</v>
          </cell>
          <cell r="J4414">
            <v>1</v>
          </cell>
        </row>
        <row r="4415">
          <cell r="A4415" t="str">
            <v>Art. 8 - I</v>
          </cell>
          <cell r="G4415">
            <v>10</v>
          </cell>
          <cell r="H4415">
            <v>10</v>
          </cell>
          <cell r="J4415">
            <v>1</v>
          </cell>
        </row>
        <row r="4416">
          <cell r="A4416" t="str">
            <v>Art. 8 - I</v>
          </cell>
          <cell r="G4416">
            <v>10</v>
          </cell>
          <cell r="H4416">
            <v>10</v>
          </cell>
          <cell r="J4416">
            <v>1</v>
          </cell>
        </row>
        <row r="4417">
          <cell r="A4417" t="str">
            <v>Art. 8 - I</v>
          </cell>
          <cell r="G4417">
            <v>10</v>
          </cell>
          <cell r="H4417">
            <v>10</v>
          </cell>
          <cell r="J4417">
            <v>1</v>
          </cell>
        </row>
        <row r="4418">
          <cell r="A4418" t="str">
            <v>Art. 8 - I</v>
          </cell>
          <cell r="G4418">
            <v>10</v>
          </cell>
          <cell r="H4418">
            <v>10</v>
          </cell>
          <cell r="J4418">
            <v>1</v>
          </cell>
        </row>
        <row r="4419">
          <cell r="A4419" t="str">
            <v>Art. 8 - I</v>
          </cell>
          <cell r="G4419">
            <v>10</v>
          </cell>
          <cell r="H4419">
            <v>10</v>
          </cell>
          <cell r="J4419">
            <v>1</v>
          </cell>
        </row>
        <row r="4420">
          <cell r="A4420" t="str">
            <v>Art. 8 - I</v>
          </cell>
          <cell r="G4420">
            <v>10</v>
          </cell>
          <cell r="H4420">
            <v>10</v>
          </cell>
          <cell r="J4420">
            <v>1</v>
          </cell>
        </row>
        <row r="4421">
          <cell r="A4421" t="str">
            <v>Art. 8 - I</v>
          </cell>
          <cell r="G4421">
            <v>10</v>
          </cell>
          <cell r="H4421">
            <v>10</v>
          </cell>
          <cell r="J4421">
            <v>1</v>
          </cell>
        </row>
        <row r="4422">
          <cell r="A4422" t="str">
            <v>Art. 8 - I</v>
          </cell>
          <cell r="G4422">
            <v>10</v>
          </cell>
          <cell r="H4422">
            <v>10</v>
          </cell>
          <cell r="J4422">
            <v>1</v>
          </cell>
        </row>
        <row r="4423">
          <cell r="A4423" t="str">
            <v>Art. 8 - I</v>
          </cell>
          <cell r="G4423">
            <v>10</v>
          </cell>
          <cell r="H4423">
            <v>10</v>
          </cell>
          <cell r="J4423">
            <v>1</v>
          </cell>
        </row>
        <row r="4424">
          <cell r="A4424" t="str">
            <v>Art. 8 - I</v>
          </cell>
          <cell r="G4424">
            <v>10</v>
          </cell>
          <cell r="H4424">
            <v>10</v>
          </cell>
          <cell r="J4424">
            <v>1</v>
          </cell>
        </row>
        <row r="4425">
          <cell r="A4425" t="str">
            <v>Art. 8 - I</v>
          </cell>
          <cell r="G4425">
            <v>10</v>
          </cell>
          <cell r="H4425">
            <v>10</v>
          </cell>
          <cell r="J4425">
            <v>1</v>
          </cell>
        </row>
        <row r="4426">
          <cell r="A4426" t="str">
            <v>Art. 8 - I</v>
          </cell>
          <cell r="G4426">
            <v>10</v>
          </cell>
          <cell r="H4426">
            <v>10</v>
          </cell>
          <cell r="J4426">
            <v>1</v>
          </cell>
        </row>
        <row r="4427">
          <cell r="A4427" t="str">
            <v>Art. 8 - I</v>
          </cell>
          <cell r="G4427">
            <v>10</v>
          </cell>
          <cell r="H4427">
            <v>10</v>
          </cell>
          <cell r="J4427">
            <v>1</v>
          </cell>
        </row>
        <row r="4428">
          <cell r="A4428" t="str">
            <v>Art. 8 - I</v>
          </cell>
          <cell r="G4428">
            <v>10</v>
          </cell>
          <cell r="H4428">
            <v>10</v>
          </cell>
          <cell r="J4428">
            <v>1</v>
          </cell>
        </row>
        <row r="4429">
          <cell r="A4429" t="str">
            <v>Art. 8 - I</v>
          </cell>
          <cell r="G4429">
            <v>10</v>
          </cell>
          <cell r="H4429">
            <v>10</v>
          </cell>
          <cell r="J4429">
            <v>1</v>
          </cell>
        </row>
        <row r="4430">
          <cell r="A4430" t="str">
            <v>Art. 8 - I</v>
          </cell>
          <cell r="G4430">
            <v>10</v>
          </cell>
          <cell r="H4430">
            <v>10</v>
          </cell>
          <cell r="J4430">
            <v>1</v>
          </cell>
        </row>
        <row r="4431">
          <cell r="A4431" t="str">
            <v>Art. 8 - I</v>
          </cell>
          <cell r="G4431">
            <v>10</v>
          </cell>
          <cell r="H4431">
            <v>10</v>
          </cell>
          <cell r="J4431">
            <v>1</v>
          </cell>
        </row>
        <row r="4432">
          <cell r="A4432" t="str">
            <v>Art. 8 - I</v>
          </cell>
          <cell r="G4432">
            <v>10</v>
          </cell>
          <cell r="H4432">
            <v>10</v>
          </cell>
          <cell r="J4432">
            <v>1</v>
          </cell>
        </row>
        <row r="4433">
          <cell r="A4433" t="str">
            <v>Art. 8 - I</v>
          </cell>
          <cell r="G4433">
            <v>10</v>
          </cell>
          <cell r="H4433">
            <v>10</v>
          </cell>
          <cell r="J4433">
            <v>1</v>
          </cell>
        </row>
        <row r="4434">
          <cell r="A4434" t="str">
            <v>Art. 8 - I</v>
          </cell>
          <cell r="G4434">
            <v>10</v>
          </cell>
          <cell r="H4434">
            <v>10</v>
          </cell>
          <cell r="J4434">
            <v>1</v>
          </cell>
        </row>
        <row r="4435">
          <cell r="A4435" t="str">
            <v>Art. 8 - I</v>
          </cell>
          <cell r="G4435">
            <v>10</v>
          </cell>
          <cell r="H4435">
            <v>10</v>
          </cell>
          <cell r="J4435">
            <v>1</v>
          </cell>
        </row>
        <row r="4436">
          <cell r="A4436" t="str">
            <v>Art. 8 - I</v>
          </cell>
          <cell r="G4436">
            <v>10</v>
          </cell>
          <cell r="H4436">
            <v>10</v>
          </cell>
          <cell r="J4436">
            <v>1</v>
          </cell>
        </row>
        <row r="4437">
          <cell r="A4437" t="str">
            <v>Art. 8 - I</v>
          </cell>
          <cell r="G4437">
            <v>10</v>
          </cell>
          <cell r="H4437">
            <v>10</v>
          </cell>
          <cell r="J4437">
            <v>1</v>
          </cell>
        </row>
        <row r="4438">
          <cell r="A4438" t="str">
            <v>Art. 8 - I</v>
          </cell>
          <cell r="G4438">
            <v>10</v>
          </cell>
          <cell r="H4438">
            <v>10</v>
          </cell>
          <cell r="J4438">
            <v>1</v>
          </cell>
        </row>
        <row r="4439">
          <cell r="A4439" t="str">
            <v>Art. 8 - I</v>
          </cell>
          <cell r="G4439">
            <v>10</v>
          </cell>
          <cell r="H4439">
            <v>10</v>
          </cell>
          <cell r="J4439">
            <v>1</v>
          </cell>
        </row>
        <row r="4440">
          <cell r="A4440" t="str">
            <v>Art. 8 - I</v>
          </cell>
          <cell r="G4440">
            <v>10</v>
          </cell>
          <cell r="H4440">
            <v>10</v>
          </cell>
          <cell r="J4440">
            <v>1</v>
          </cell>
        </row>
        <row r="4441">
          <cell r="A4441" t="str">
            <v>Art. 8 - I</v>
          </cell>
          <cell r="G4441">
            <v>10</v>
          </cell>
          <cell r="H4441">
            <v>10</v>
          </cell>
          <cell r="J4441">
            <v>1</v>
          </cell>
        </row>
        <row r="4442">
          <cell r="A4442" t="str">
            <v>Art. 8 - I</v>
          </cell>
          <cell r="G4442">
            <v>10</v>
          </cell>
          <cell r="H4442">
            <v>10</v>
          </cell>
          <cell r="J4442">
            <v>1</v>
          </cell>
        </row>
        <row r="4443">
          <cell r="A4443" t="str">
            <v>Art. 8 - I</v>
          </cell>
          <cell r="G4443">
            <v>10</v>
          </cell>
          <cell r="H4443">
            <v>10</v>
          </cell>
          <cell r="J4443">
            <v>1</v>
          </cell>
        </row>
        <row r="4444">
          <cell r="A4444" t="str">
            <v>Art. 8 - I</v>
          </cell>
          <cell r="G4444">
            <v>10</v>
          </cell>
          <cell r="H4444">
            <v>10</v>
          </cell>
          <cell r="J4444">
            <v>1</v>
          </cell>
        </row>
        <row r="4445">
          <cell r="A4445" t="str">
            <v>Art. 8 - I</v>
          </cell>
          <cell r="G4445">
            <v>10</v>
          </cell>
          <cell r="H4445">
            <v>10</v>
          </cell>
          <cell r="J4445">
            <v>1</v>
          </cell>
        </row>
        <row r="4446">
          <cell r="A4446" t="str">
            <v>Art. 8 - I</v>
          </cell>
          <cell r="G4446">
            <v>10</v>
          </cell>
          <cell r="H4446">
            <v>10</v>
          </cell>
          <cell r="J4446">
            <v>1</v>
          </cell>
        </row>
        <row r="4447">
          <cell r="A4447" t="str">
            <v>Art. 8 - I</v>
          </cell>
          <cell r="G4447">
            <v>10</v>
          </cell>
          <cell r="H4447">
            <v>10</v>
          </cell>
          <cell r="J4447">
            <v>1</v>
          </cell>
        </row>
        <row r="4448">
          <cell r="A4448" t="str">
            <v>Art. 8 - I</v>
          </cell>
          <cell r="G4448">
            <v>10</v>
          </cell>
          <cell r="H4448">
            <v>10</v>
          </cell>
          <cell r="J4448">
            <v>1</v>
          </cell>
        </row>
        <row r="4449">
          <cell r="A4449" t="str">
            <v>Art. 8 - I</v>
          </cell>
          <cell r="G4449">
            <v>10</v>
          </cell>
          <cell r="H4449">
            <v>10</v>
          </cell>
          <cell r="J4449">
            <v>1</v>
          </cell>
        </row>
        <row r="4450">
          <cell r="A4450" t="str">
            <v>Art. 8 - I</v>
          </cell>
          <cell r="G4450">
            <v>10</v>
          </cell>
          <cell r="H4450">
            <v>10</v>
          </cell>
          <cell r="J4450">
            <v>1</v>
          </cell>
        </row>
        <row r="4451">
          <cell r="A4451" t="str">
            <v>Art. 8 - I</v>
          </cell>
          <cell r="G4451">
            <v>10</v>
          </cell>
          <cell r="H4451">
            <v>10</v>
          </cell>
          <cell r="J4451">
            <v>1</v>
          </cell>
        </row>
        <row r="4452">
          <cell r="A4452" t="str">
            <v>Art. 8 - I</v>
          </cell>
          <cell r="G4452">
            <v>10</v>
          </cell>
          <cell r="H4452">
            <v>10</v>
          </cell>
          <cell r="J4452">
            <v>1</v>
          </cell>
        </row>
        <row r="4453">
          <cell r="A4453" t="str">
            <v>Art. 8 - I</v>
          </cell>
          <cell r="G4453">
            <v>10</v>
          </cell>
          <cell r="H4453">
            <v>10</v>
          </cell>
          <cell r="J4453">
            <v>1</v>
          </cell>
        </row>
        <row r="4454">
          <cell r="A4454" t="str">
            <v>Art. 8 - I</v>
          </cell>
          <cell r="G4454">
            <v>10</v>
          </cell>
          <cell r="H4454">
            <v>10</v>
          </cell>
          <cell r="J4454">
            <v>1</v>
          </cell>
        </row>
        <row r="4455">
          <cell r="A4455" t="str">
            <v>Art. 8 - I</v>
          </cell>
          <cell r="G4455">
            <v>10</v>
          </cell>
          <cell r="H4455">
            <v>10</v>
          </cell>
          <cell r="J4455">
            <v>1</v>
          </cell>
        </row>
        <row r="4456">
          <cell r="A4456" t="str">
            <v>Art. 8 - I</v>
          </cell>
          <cell r="G4456">
            <v>10</v>
          </cell>
          <cell r="H4456">
            <v>10</v>
          </cell>
          <cell r="J4456">
            <v>1</v>
          </cell>
        </row>
        <row r="4457">
          <cell r="A4457" t="str">
            <v>Art. 8 - I</v>
          </cell>
          <cell r="G4457">
            <v>10</v>
          </cell>
          <cell r="H4457">
            <v>10</v>
          </cell>
          <cell r="J4457">
            <v>1</v>
          </cell>
        </row>
        <row r="4458">
          <cell r="A4458" t="str">
            <v>Art. 8 - I</v>
          </cell>
          <cell r="G4458">
            <v>10</v>
          </cell>
          <cell r="H4458">
            <v>10</v>
          </cell>
          <cell r="J4458">
            <v>1</v>
          </cell>
        </row>
        <row r="4459">
          <cell r="A4459" t="str">
            <v>Art. 8 - I</v>
          </cell>
          <cell r="G4459">
            <v>10</v>
          </cell>
          <cell r="H4459">
            <v>10</v>
          </cell>
          <cell r="J4459">
            <v>1</v>
          </cell>
        </row>
        <row r="4460">
          <cell r="A4460" t="str">
            <v>Art. 8 - I</v>
          </cell>
          <cell r="G4460">
            <v>10</v>
          </cell>
          <cell r="H4460">
            <v>10</v>
          </cell>
          <cell r="J4460">
            <v>1</v>
          </cell>
        </row>
        <row r="4461">
          <cell r="A4461" t="str">
            <v>Art. 8 - I</v>
          </cell>
          <cell r="G4461">
            <v>10</v>
          </cell>
          <cell r="H4461">
            <v>10</v>
          </cell>
          <cell r="J4461">
            <v>1</v>
          </cell>
        </row>
        <row r="4462">
          <cell r="A4462" t="str">
            <v>Art. 8 - I</v>
          </cell>
          <cell r="G4462">
            <v>10</v>
          </cell>
          <cell r="H4462">
            <v>10</v>
          </cell>
          <cell r="J4462">
            <v>1</v>
          </cell>
        </row>
        <row r="4463">
          <cell r="A4463" t="str">
            <v>Art. 8 - I</v>
          </cell>
          <cell r="G4463">
            <v>10</v>
          </cell>
          <cell r="H4463">
            <v>10</v>
          </cell>
          <cell r="J4463">
            <v>1</v>
          </cell>
        </row>
        <row r="4464">
          <cell r="A4464" t="str">
            <v>Art. 8 - I</v>
          </cell>
          <cell r="G4464">
            <v>10</v>
          </cell>
          <cell r="H4464">
            <v>10</v>
          </cell>
          <cell r="J4464">
            <v>1</v>
          </cell>
        </row>
        <row r="4465">
          <cell r="A4465" t="str">
            <v>Art. 8 - I</v>
          </cell>
          <cell r="G4465">
            <v>10</v>
          </cell>
          <cell r="H4465">
            <v>10</v>
          </cell>
          <cell r="J4465">
            <v>1</v>
          </cell>
        </row>
        <row r="4466">
          <cell r="A4466" t="str">
            <v>Art. 8 - I</v>
          </cell>
          <cell r="G4466">
            <v>10</v>
          </cell>
          <cell r="H4466">
            <v>10</v>
          </cell>
          <cell r="J4466">
            <v>1</v>
          </cell>
        </row>
        <row r="4467">
          <cell r="A4467" t="str">
            <v>Art. 8 - I</v>
          </cell>
          <cell r="G4467">
            <v>10</v>
          </cell>
          <cell r="H4467">
            <v>10</v>
          </cell>
          <cell r="J4467">
            <v>1</v>
          </cell>
        </row>
        <row r="4468">
          <cell r="A4468" t="str">
            <v>Art. 8 - I</v>
          </cell>
          <cell r="G4468">
            <v>10</v>
          </cell>
          <cell r="H4468">
            <v>10</v>
          </cell>
          <cell r="J4468">
            <v>1</v>
          </cell>
        </row>
        <row r="4469">
          <cell r="A4469" t="str">
            <v>Art. 8 - I</v>
          </cell>
          <cell r="G4469">
            <v>10</v>
          </cell>
          <cell r="H4469">
            <v>10</v>
          </cell>
          <cell r="J4469">
            <v>1</v>
          </cell>
        </row>
        <row r="4470">
          <cell r="A4470" t="str">
            <v>Art. 8 - I</v>
          </cell>
          <cell r="G4470">
            <v>10</v>
          </cell>
          <cell r="H4470">
            <v>10</v>
          </cell>
          <cell r="J4470">
            <v>1</v>
          </cell>
        </row>
        <row r="4471">
          <cell r="A4471" t="str">
            <v>Art. 8 - I</v>
          </cell>
          <cell r="G4471">
            <v>10</v>
          </cell>
          <cell r="H4471">
            <v>10</v>
          </cell>
          <cell r="J4471">
            <v>1</v>
          </cell>
        </row>
        <row r="4472">
          <cell r="A4472" t="str">
            <v>Art. 8 - I</v>
          </cell>
          <cell r="G4472">
            <v>10</v>
          </cell>
          <cell r="H4472">
            <v>10</v>
          </cell>
          <cell r="J4472">
            <v>1</v>
          </cell>
        </row>
        <row r="4473">
          <cell r="A4473" t="str">
            <v>Art. 8 - I</v>
          </cell>
          <cell r="G4473">
            <v>10</v>
          </cell>
          <cell r="H4473">
            <v>10</v>
          </cell>
          <cell r="J4473">
            <v>1</v>
          </cell>
        </row>
        <row r="4474">
          <cell r="A4474" t="str">
            <v>Art. 8 - IV</v>
          </cell>
          <cell r="G4474">
            <v>10</v>
          </cell>
          <cell r="H4474">
            <v>10</v>
          </cell>
          <cell r="J4474">
            <v>1</v>
          </cell>
        </row>
        <row r="4475">
          <cell r="A4475" t="str">
            <v>Art. 8 - IV</v>
          </cell>
          <cell r="G4475">
            <v>10</v>
          </cell>
          <cell r="H4475">
            <v>10</v>
          </cell>
          <cell r="J4475">
            <v>1</v>
          </cell>
        </row>
        <row r="4476">
          <cell r="A4476" t="str">
            <v>Art. 8 - IV</v>
          </cell>
          <cell r="G4476">
            <v>10</v>
          </cell>
          <cell r="H4476">
            <v>10</v>
          </cell>
          <cell r="J4476">
            <v>1</v>
          </cell>
        </row>
        <row r="4477">
          <cell r="A4477" t="str">
            <v>Art. 8 - IV</v>
          </cell>
          <cell r="G4477">
            <v>10</v>
          </cell>
          <cell r="H4477">
            <v>10</v>
          </cell>
          <cell r="J4477">
            <v>1</v>
          </cell>
        </row>
        <row r="4478">
          <cell r="A4478" t="str">
            <v>Art. 8 - IV</v>
          </cell>
          <cell r="G4478">
            <v>10</v>
          </cell>
          <cell r="H4478">
            <v>10</v>
          </cell>
          <cell r="J4478">
            <v>1</v>
          </cell>
        </row>
        <row r="4479">
          <cell r="A4479" t="str">
            <v>Art. 8 - IV</v>
          </cell>
          <cell r="G4479">
            <v>10</v>
          </cell>
          <cell r="H4479">
            <v>10</v>
          </cell>
          <cell r="J4479">
            <v>1</v>
          </cell>
        </row>
        <row r="4480">
          <cell r="A4480" t="str">
            <v>Art. 8 - IV</v>
          </cell>
          <cell r="G4480">
            <v>10</v>
          </cell>
          <cell r="H4480">
            <v>10</v>
          </cell>
          <cell r="J4480">
            <v>1</v>
          </cell>
        </row>
        <row r="4481">
          <cell r="A4481" t="str">
            <v>Art. 8 - IV</v>
          </cell>
          <cell r="G4481">
            <v>10</v>
          </cell>
          <cell r="H4481">
            <v>10</v>
          </cell>
          <cell r="J4481">
            <v>1</v>
          </cell>
        </row>
        <row r="4482">
          <cell r="A4482" t="str">
            <v>Art. 8 - IV</v>
          </cell>
          <cell r="G4482">
            <v>10</v>
          </cell>
          <cell r="H4482">
            <v>10</v>
          </cell>
          <cell r="J4482">
            <v>1</v>
          </cell>
        </row>
        <row r="4483">
          <cell r="A4483" t="str">
            <v>Art. 8 - IV</v>
          </cell>
          <cell r="G4483">
            <v>10</v>
          </cell>
          <cell r="H4483">
            <v>10</v>
          </cell>
          <cell r="J4483">
            <v>1</v>
          </cell>
        </row>
        <row r="4484">
          <cell r="A4484" t="str">
            <v>Art. 8 - IV</v>
          </cell>
          <cell r="G4484">
            <v>10</v>
          </cell>
          <cell r="H4484">
            <v>10</v>
          </cell>
          <cell r="J4484">
            <v>1</v>
          </cell>
        </row>
        <row r="4485">
          <cell r="A4485" t="str">
            <v>Art. 8 - IV</v>
          </cell>
          <cell r="G4485">
            <v>10</v>
          </cell>
          <cell r="H4485">
            <v>10</v>
          </cell>
          <cell r="J4485">
            <v>1</v>
          </cell>
        </row>
        <row r="4486">
          <cell r="A4486" t="str">
            <v>Art. 8 - IV</v>
          </cell>
          <cell r="G4486">
            <v>10</v>
          </cell>
          <cell r="H4486">
            <v>10</v>
          </cell>
          <cell r="J4486">
            <v>1</v>
          </cell>
        </row>
        <row r="4487">
          <cell r="A4487" t="str">
            <v>Art. 8 - IV</v>
          </cell>
          <cell r="G4487">
            <v>10</v>
          </cell>
          <cell r="H4487">
            <v>10</v>
          </cell>
          <cell r="J4487">
            <v>1</v>
          </cell>
        </row>
        <row r="4488">
          <cell r="A4488" t="str">
            <v>Art. 8 - IV</v>
          </cell>
          <cell r="G4488">
            <v>10</v>
          </cell>
          <cell r="H4488">
            <v>10</v>
          </cell>
          <cell r="J4488">
            <v>1</v>
          </cell>
        </row>
        <row r="4489">
          <cell r="A4489" t="str">
            <v>Art. 8 - IV</v>
          </cell>
          <cell r="G4489">
            <v>10</v>
          </cell>
          <cell r="H4489">
            <v>10</v>
          </cell>
          <cell r="J4489">
            <v>1</v>
          </cell>
        </row>
        <row r="4490">
          <cell r="A4490" t="str">
            <v>Art. 8 - IV</v>
          </cell>
          <cell r="G4490">
            <v>10</v>
          </cell>
          <cell r="H4490">
            <v>10</v>
          </cell>
          <cell r="J4490">
            <v>1</v>
          </cell>
        </row>
        <row r="4491">
          <cell r="A4491" t="str">
            <v>Art. 8 - IV</v>
          </cell>
          <cell r="G4491">
            <v>10</v>
          </cell>
          <cell r="H4491">
            <v>10</v>
          </cell>
          <cell r="J4491">
            <v>1</v>
          </cell>
        </row>
        <row r="4492">
          <cell r="A4492" t="str">
            <v>Art. 8 - IV</v>
          </cell>
          <cell r="G4492">
            <v>10</v>
          </cell>
          <cell r="H4492">
            <v>10</v>
          </cell>
          <cell r="J4492">
            <v>1</v>
          </cell>
        </row>
        <row r="4493">
          <cell r="A4493" t="str">
            <v>Art. 8 - IV</v>
          </cell>
          <cell r="G4493">
            <v>10</v>
          </cell>
          <cell r="H4493">
            <v>10</v>
          </cell>
          <cell r="J4493">
            <v>1</v>
          </cell>
        </row>
        <row r="4494">
          <cell r="A4494" t="str">
            <v>Art. 8 - IV</v>
          </cell>
          <cell r="G4494">
            <v>10</v>
          </cell>
          <cell r="H4494">
            <v>10</v>
          </cell>
          <cell r="J4494">
            <v>1</v>
          </cell>
        </row>
        <row r="4495">
          <cell r="A4495" t="str">
            <v>Art. 8 - V</v>
          </cell>
          <cell r="G4495">
            <v>10</v>
          </cell>
          <cell r="H4495">
            <v>10</v>
          </cell>
          <cell r="J4495">
            <v>1</v>
          </cell>
        </row>
        <row r="4496">
          <cell r="A4496" t="str">
            <v>Art. 8 - V</v>
          </cell>
          <cell r="G4496">
            <v>10</v>
          </cell>
          <cell r="H4496">
            <v>10</v>
          </cell>
          <cell r="J4496">
            <v>1</v>
          </cell>
        </row>
        <row r="4497">
          <cell r="A4497" t="str">
            <v>Art. 8 - V</v>
          </cell>
          <cell r="G4497">
            <v>10</v>
          </cell>
          <cell r="H4497">
            <v>10</v>
          </cell>
          <cell r="J4497">
            <v>1</v>
          </cell>
        </row>
        <row r="4498">
          <cell r="A4498" t="str">
            <v>Art. 8 - V</v>
          </cell>
          <cell r="G4498">
            <v>10</v>
          </cell>
          <cell r="H4498">
            <v>10</v>
          </cell>
          <cell r="J4498">
            <v>1</v>
          </cell>
        </row>
        <row r="4499">
          <cell r="A4499" t="str">
            <v>Art. 8 - V</v>
          </cell>
          <cell r="G4499">
            <v>10</v>
          </cell>
          <cell r="H4499">
            <v>10</v>
          </cell>
          <cell r="J4499">
            <v>1</v>
          </cell>
        </row>
        <row r="4500">
          <cell r="A4500" t="str">
            <v>Art. 8 - V</v>
          </cell>
          <cell r="G4500">
            <v>10</v>
          </cell>
          <cell r="H4500">
            <v>10</v>
          </cell>
          <cell r="J4500">
            <v>1</v>
          </cell>
        </row>
        <row r="4501">
          <cell r="A4501" t="str">
            <v>Art. 8 - V</v>
          </cell>
          <cell r="G4501">
            <v>10</v>
          </cell>
          <cell r="H4501">
            <v>10</v>
          </cell>
          <cell r="J4501">
            <v>1</v>
          </cell>
        </row>
        <row r="4502">
          <cell r="A4502" t="str">
            <v>Art. 8 - V</v>
          </cell>
          <cell r="G4502">
            <v>10</v>
          </cell>
          <cell r="H4502">
            <v>10</v>
          </cell>
          <cell r="J4502">
            <v>1</v>
          </cell>
        </row>
        <row r="4503">
          <cell r="A4503" t="str">
            <v>Art. 8 - V</v>
          </cell>
          <cell r="G4503">
            <v>10</v>
          </cell>
          <cell r="H4503">
            <v>10</v>
          </cell>
          <cell r="J4503">
            <v>1</v>
          </cell>
        </row>
        <row r="4504">
          <cell r="A4504" t="str">
            <v>Art. 8 - V</v>
          </cell>
          <cell r="G4504">
            <v>10</v>
          </cell>
          <cell r="H4504">
            <v>10</v>
          </cell>
          <cell r="J4504">
            <v>1</v>
          </cell>
        </row>
        <row r="4505">
          <cell r="A4505" t="str">
            <v>Art. 8 - V</v>
          </cell>
          <cell r="G4505">
            <v>10</v>
          </cell>
          <cell r="H4505">
            <v>10</v>
          </cell>
          <cell r="J4505">
            <v>1</v>
          </cell>
        </row>
        <row r="4506">
          <cell r="A4506" t="str">
            <v>Art. 8 - V</v>
          </cell>
          <cell r="G4506">
            <v>10</v>
          </cell>
          <cell r="H4506">
            <v>10</v>
          </cell>
          <cell r="J4506">
            <v>1</v>
          </cell>
        </row>
        <row r="4507">
          <cell r="A4507" t="str">
            <v>Art. 8 - V</v>
          </cell>
          <cell r="G4507">
            <v>10</v>
          </cell>
          <cell r="H4507">
            <v>10</v>
          </cell>
          <cell r="J4507">
            <v>1</v>
          </cell>
        </row>
        <row r="4508">
          <cell r="A4508" t="str">
            <v>Art. 8 - V</v>
          </cell>
          <cell r="G4508">
            <v>10</v>
          </cell>
          <cell r="H4508">
            <v>10</v>
          </cell>
          <cell r="J4508">
            <v>1</v>
          </cell>
        </row>
        <row r="4509">
          <cell r="A4509" t="str">
            <v>Art. 8 - I</v>
          </cell>
          <cell r="G4509">
            <v>5</v>
          </cell>
          <cell r="H4509">
            <v>5</v>
          </cell>
          <cell r="J4509">
            <v>1</v>
          </cell>
        </row>
        <row r="4510">
          <cell r="A4510" t="str">
            <v>Art. 8 - I</v>
          </cell>
          <cell r="G4510">
            <v>5</v>
          </cell>
          <cell r="H4510">
            <v>5</v>
          </cell>
          <cell r="J4510">
            <v>1</v>
          </cell>
        </row>
        <row r="4511">
          <cell r="A4511" t="str">
            <v>Art. 8 - I</v>
          </cell>
          <cell r="G4511">
            <v>5</v>
          </cell>
          <cell r="H4511">
            <v>5</v>
          </cell>
          <cell r="J4511">
            <v>1</v>
          </cell>
        </row>
        <row r="4512">
          <cell r="A4512" t="str">
            <v>Art. 8 - I</v>
          </cell>
          <cell r="G4512">
            <v>5</v>
          </cell>
          <cell r="H4512">
            <v>5</v>
          </cell>
          <cell r="J4512">
            <v>1</v>
          </cell>
        </row>
        <row r="4513">
          <cell r="A4513" t="str">
            <v>Art. 8 - I</v>
          </cell>
          <cell r="G4513">
            <v>5</v>
          </cell>
          <cell r="H4513">
            <v>5</v>
          </cell>
          <cell r="J4513">
            <v>1</v>
          </cell>
        </row>
        <row r="4514">
          <cell r="A4514" t="str">
            <v>Art. 8 - I</v>
          </cell>
          <cell r="G4514">
            <v>5</v>
          </cell>
          <cell r="H4514">
            <v>5</v>
          </cell>
          <cell r="J4514">
            <v>1</v>
          </cell>
        </row>
        <row r="4515">
          <cell r="A4515" t="str">
            <v>Art. 8 - I</v>
          </cell>
          <cell r="G4515">
            <v>5</v>
          </cell>
          <cell r="H4515">
            <v>5</v>
          </cell>
          <cell r="J4515">
            <v>1</v>
          </cell>
        </row>
        <row r="4516">
          <cell r="A4516" t="str">
            <v>Art. 8 - I</v>
          </cell>
          <cell r="G4516">
            <v>5</v>
          </cell>
          <cell r="H4516">
            <v>5</v>
          </cell>
          <cell r="J4516">
            <v>1</v>
          </cell>
        </row>
        <row r="4517">
          <cell r="A4517" t="str">
            <v>Art. 8 - I</v>
          </cell>
          <cell r="G4517">
            <v>5</v>
          </cell>
          <cell r="H4517">
            <v>5</v>
          </cell>
          <cell r="J4517">
            <v>1</v>
          </cell>
        </row>
        <row r="4518">
          <cell r="A4518" t="str">
            <v>Art. 8 - I</v>
          </cell>
          <cell r="G4518">
            <v>5</v>
          </cell>
          <cell r="H4518">
            <v>5</v>
          </cell>
          <cell r="J4518">
            <v>1</v>
          </cell>
        </row>
        <row r="4519">
          <cell r="A4519" t="str">
            <v>Art. 8 - I</v>
          </cell>
          <cell r="G4519">
            <v>5</v>
          </cell>
          <cell r="H4519">
            <v>5</v>
          </cell>
          <cell r="J4519">
            <v>1</v>
          </cell>
        </row>
        <row r="4520">
          <cell r="A4520" t="str">
            <v>Art. 8 - I</v>
          </cell>
          <cell r="G4520">
            <v>5</v>
          </cell>
          <cell r="H4520">
            <v>5</v>
          </cell>
          <cell r="J4520">
            <v>1</v>
          </cell>
        </row>
        <row r="4521">
          <cell r="A4521" t="str">
            <v>Art. 8 - I</v>
          </cell>
          <cell r="G4521">
            <v>5</v>
          </cell>
          <cell r="H4521">
            <v>5</v>
          </cell>
          <cell r="J4521">
            <v>1</v>
          </cell>
        </row>
        <row r="4522">
          <cell r="A4522" t="str">
            <v>Art. 8 - I</v>
          </cell>
          <cell r="G4522">
            <v>5</v>
          </cell>
          <cell r="H4522">
            <v>5</v>
          </cell>
          <cell r="J4522">
            <v>1</v>
          </cell>
        </row>
        <row r="4523">
          <cell r="A4523" t="str">
            <v>Art. 8 - I</v>
          </cell>
          <cell r="G4523">
            <v>5</v>
          </cell>
          <cell r="H4523">
            <v>5</v>
          </cell>
          <cell r="J4523">
            <v>1</v>
          </cell>
        </row>
        <row r="4524">
          <cell r="A4524" t="str">
            <v>Art. 8 - I</v>
          </cell>
          <cell r="G4524">
            <v>5</v>
          </cell>
          <cell r="H4524">
            <v>5</v>
          </cell>
          <cell r="J4524">
            <v>1</v>
          </cell>
        </row>
        <row r="4525">
          <cell r="A4525" t="str">
            <v>Art. 8 - I</v>
          </cell>
          <cell r="G4525">
            <v>5</v>
          </cell>
          <cell r="H4525">
            <v>5</v>
          </cell>
          <cell r="J4525">
            <v>1</v>
          </cell>
        </row>
        <row r="4526">
          <cell r="A4526" t="str">
            <v>Art. 8 - I</v>
          </cell>
          <cell r="G4526">
            <v>5</v>
          </cell>
          <cell r="H4526">
            <v>5</v>
          </cell>
          <cell r="J4526">
            <v>1</v>
          </cell>
        </row>
        <row r="4527">
          <cell r="A4527" t="str">
            <v>Art. 8 - I</v>
          </cell>
          <cell r="G4527">
            <v>5</v>
          </cell>
          <cell r="H4527">
            <v>5</v>
          </cell>
          <cell r="J4527">
            <v>1</v>
          </cell>
        </row>
        <row r="4528">
          <cell r="A4528" t="str">
            <v>Art. 8 - I</v>
          </cell>
          <cell r="G4528">
            <v>5</v>
          </cell>
          <cell r="H4528">
            <v>5</v>
          </cell>
          <cell r="J4528">
            <v>1</v>
          </cell>
        </row>
        <row r="4529">
          <cell r="A4529" t="str">
            <v>Art. 8 - I</v>
          </cell>
          <cell r="G4529">
            <v>5</v>
          </cell>
          <cell r="H4529">
            <v>5</v>
          </cell>
          <cell r="J4529">
            <v>1</v>
          </cell>
        </row>
        <row r="4530">
          <cell r="A4530" t="str">
            <v>Art. 8 - I</v>
          </cell>
          <cell r="G4530">
            <v>5</v>
          </cell>
          <cell r="H4530">
            <v>5</v>
          </cell>
          <cell r="J4530">
            <v>1</v>
          </cell>
        </row>
        <row r="4531">
          <cell r="A4531" t="str">
            <v>Art. 8 - I</v>
          </cell>
          <cell r="G4531">
            <v>5</v>
          </cell>
          <cell r="H4531">
            <v>5</v>
          </cell>
          <cell r="J4531">
            <v>1</v>
          </cell>
        </row>
        <row r="4532">
          <cell r="A4532" t="str">
            <v>Art. 8 - I</v>
          </cell>
          <cell r="G4532">
            <v>5</v>
          </cell>
          <cell r="H4532">
            <v>5</v>
          </cell>
          <cell r="J4532">
            <v>1</v>
          </cell>
        </row>
        <row r="4533">
          <cell r="A4533" t="str">
            <v>Art. 8 - I</v>
          </cell>
          <cell r="G4533">
            <v>5</v>
          </cell>
          <cell r="H4533">
            <v>5</v>
          </cell>
          <cell r="J4533">
            <v>1</v>
          </cell>
        </row>
        <row r="4534">
          <cell r="A4534" t="str">
            <v>Art. 8 - I</v>
          </cell>
          <cell r="G4534">
            <v>5</v>
          </cell>
          <cell r="H4534">
            <v>5</v>
          </cell>
          <cell r="J4534">
            <v>1</v>
          </cell>
        </row>
        <row r="4535">
          <cell r="A4535" t="str">
            <v>Art. 8 - I</v>
          </cell>
          <cell r="G4535">
            <v>5</v>
          </cell>
          <cell r="H4535">
            <v>5</v>
          </cell>
          <cell r="J4535">
            <v>1</v>
          </cell>
        </row>
        <row r="4536">
          <cell r="A4536" t="str">
            <v>Art. 8 - I</v>
          </cell>
          <cell r="G4536">
            <v>5</v>
          </cell>
          <cell r="H4536">
            <v>5</v>
          </cell>
          <cell r="J4536">
            <v>1</v>
          </cell>
        </row>
        <row r="4537">
          <cell r="A4537" t="str">
            <v>Art. 8 - I</v>
          </cell>
          <cell r="G4537">
            <v>5</v>
          </cell>
          <cell r="H4537">
            <v>5</v>
          </cell>
          <cell r="J4537">
            <v>1</v>
          </cell>
        </row>
        <row r="4538">
          <cell r="A4538" t="str">
            <v>Art. 8 - I</v>
          </cell>
          <cell r="G4538">
            <v>5</v>
          </cell>
          <cell r="H4538">
            <v>5</v>
          </cell>
          <cell r="J4538">
            <v>1</v>
          </cell>
        </row>
        <row r="4539">
          <cell r="A4539" t="str">
            <v>Art. 8 - I</v>
          </cell>
          <cell r="G4539">
            <v>5</v>
          </cell>
          <cell r="H4539">
            <v>5</v>
          </cell>
          <cell r="J4539">
            <v>1</v>
          </cell>
        </row>
        <row r="4540">
          <cell r="A4540" t="str">
            <v>Art. 8 - I</v>
          </cell>
          <cell r="G4540">
            <v>5</v>
          </cell>
          <cell r="H4540">
            <v>5</v>
          </cell>
          <cell r="J4540">
            <v>1</v>
          </cell>
        </row>
        <row r="4541">
          <cell r="A4541" t="str">
            <v>Art. 8 - I</v>
          </cell>
          <cell r="G4541">
            <v>5</v>
          </cell>
          <cell r="H4541">
            <v>5</v>
          </cell>
          <cell r="J4541">
            <v>1</v>
          </cell>
        </row>
        <row r="4542">
          <cell r="A4542" t="str">
            <v>Art. 8 - I</v>
          </cell>
          <cell r="G4542">
            <v>5</v>
          </cell>
          <cell r="H4542">
            <v>5</v>
          </cell>
          <cell r="J4542">
            <v>1</v>
          </cell>
        </row>
        <row r="4543">
          <cell r="A4543" t="str">
            <v>Art. 8 - I</v>
          </cell>
          <cell r="G4543">
            <v>5</v>
          </cell>
          <cell r="H4543">
            <v>5</v>
          </cell>
          <cell r="J4543">
            <v>1</v>
          </cell>
        </row>
        <row r="4544">
          <cell r="A4544" t="str">
            <v>Art. 8 - I</v>
          </cell>
          <cell r="G4544">
            <v>5</v>
          </cell>
          <cell r="H4544">
            <v>5</v>
          </cell>
          <cell r="J4544">
            <v>1</v>
          </cell>
        </row>
        <row r="4545">
          <cell r="A4545" t="str">
            <v>Art. 8 - I</v>
          </cell>
          <cell r="G4545">
            <v>5</v>
          </cell>
          <cell r="H4545">
            <v>5</v>
          </cell>
          <cell r="J4545">
            <v>1</v>
          </cell>
        </row>
        <row r="4546">
          <cell r="A4546" t="str">
            <v>Art. 8 - I</v>
          </cell>
          <cell r="G4546">
            <v>5</v>
          </cell>
          <cell r="H4546">
            <v>5</v>
          </cell>
          <cell r="J4546">
            <v>1</v>
          </cell>
        </row>
        <row r="4547">
          <cell r="A4547" t="str">
            <v>Art. 8 - I</v>
          </cell>
          <cell r="G4547">
            <v>5</v>
          </cell>
          <cell r="H4547">
            <v>5</v>
          </cell>
          <cell r="J4547">
            <v>1</v>
          </cell>
        </row>
        <row r="4548">
          <cell r="A4548" t="str">
            <v>Art. 8 - I</v>
          </cell>
          <cell r="G4548">
            <v>5</v>
          </cell>
          <cell r="H4548">
            <v>5</v>
          </cell>
          <cell r="J4548">
            <v>1</v>
          </cell>
        </row>
        <row r="4549">
          <cell r="A4549" t="str">
            <v>Art. 8 - I</v>
          </cell>
          <cell r="G4549">
            <v>5</v>
          </cell>
          <cell r="H4549">
            <v>5</v>
          </cell>
          <cell r="J4549">
            <v>1</v>
          </cell>
        </row>
        <row r="4550">
          <cell r="A4550" t="str">
            <v>Art. 8 - I</v>
          </cell>
          <cell r="G4550">
            <v>5</v>
          </cell>
          <cell r="H4550">
            <v>5</v>
          </cell>
          <cell r="J4550">
            <v>1</v>
          </cell>
        </row>
        <row r="4551">
          <cell r="A4551" t="str">
            <v>Art. 8 - I</v>
          </cell>
          <cell r="G4551">
            <v>5</v>
          </cell>
          <cell r="H4551">
            <v>5</v>
          </cell>
          <cell r="J4551">
            <v>1</v>
          </cell>
        </row>
        <row r="4552">
          <cell r="A4552" t="str">
            <v>Art. 8 - I</v>
          </cell>
          <cell r="G4552">
            <v>5</v>
          </cell>
          <cell r="H4552">
            <v>5</v>
          </cell>
          <cell r="J4552">
            <v>1</v>
          </cell>
        </row>
        <row r="4553">
          <cell r="A4553" t="str">
            <v>Art. 8 - I</v>
          </cell>
          <cell r="G4553">
            <v>5</v>
          </cell>
          <cell r="H4553">
            <v>5</v>
          </cell>
          <cell r="J4553">
            <v>1</v>
          </cell>
        </row>
        <row r="4554">
          <cell r="A4554" t="str">
            <v>Art. 8 - I</v>
          </cell>
          <cell r="G4554">
            <v>5</v>
          </cell>
          <cell r="H4554">
            <v>5</v>
          </cell>
          <cell r="J4554">
            <v>1</v>
          </cell>
        </row>
        <row r="4555">
          <cell r="A4555" t="str">
            <v>Art. 8 - I</v>
          </cell>
          <cell r="G4555">
            <v>5</v>
          </cell>
          <cell r="H4555">
            <v>5</v>
          </cell>
          <cell r="J4555">
            <v>1</v>
          </cell>
        </row>
        <row r="4556">
          <cell r="A4556" t="str">
            <v>Art. 8 - I</v>
          </cell>
          <cell r="G4556">
            <v>5</v>
          </cell>
          <cell r="H4556">
            <v>5</v>
          </cell>
          <cell r="J4556">
            <v>1</v>
          </cell>
        </row>
        <row r="4557">
          <cell r="A4557" t="str">
            <v>Art. 8 - I</v>
          </cell>
          <cell r="G4557">
            <v>5</v>
          </cell>
          <cell r="H4557">
            <v>5</v>
          </cell>
          <cell r="J4557">
            <v>1</v>
          </cell>
        </row>
        <row r="4558">
          <cell r="A4558" t="str">
            <v>Art. 8 - I</v>
          </cell>
          <cell r="G4558">
            <v>5</v>
          </cell>
          <cell r="H4558">
            <v>5</v>
          </cell>
          <cell r="J4558">
            <v>1</v>
          </cell>
        </row>
        <row r="4559">
          <cell r="A4559" t="str">
            <v>Art. 8 - I</v>
          </cell>
          <cell r="G4559">
            <v>5</v>
          </cell>
          <cell r="H4559">
            <v>5</v>
          </cell>
          <cell r="J4559">
            <v>1</v>
          </cell>
        </row>
        <row r="4560">
          <cell r="A4560" t="str">
            <v>Art. 8 - I</v>
          </cell>
          <cell r="G4560">
            <v>5</v>
          </cell>
          <cell r="H4560">
            <v>5</v>
          </cell>
          <cell r="J4560">
            <v>1</v>
          </cell>
        </row>
        <row r="4561">
          <cell r="A4561" t="str">
            <v>Art. 8 - I</v>
          </cell>
          <cell r="G4561">
            <v>5</v>
          </cell>
          <cell r="H4561">
            <v>5</v>
          </cell>
          <cell r="J4561">
            <v>1</v>
          </cell>
        </row>
        <row r="4562">
          <cell r="A4562" t="str">
            <v>Art. 8 - I</v>
          </cell>
          <cell r="G4562">
            <v>5</v>
          </cell>
          <cell r="H4562">
            <v>5</v>
          </cell>
          <cell r="J4562">
            <v>1</v>
          </cell>
        </row>
        <row r="4563">
          <cell r="A4563" t="str">
            <v>Art. 8 - I</v>
          </cell>
          <cell r="G4563">
            <v>5</v>
          </cell>
          <cell r="H4563">
            <v>5</v>
          </cell>
          <cell r="J4563">
            <v>1</v>
          </cell>
        </row>
        <row r="4564">
          <cell r="A4564" t="str">
            <v>Art. 8 - I</v>
          </cell>
          <cell r="G4564">
            <v>5</v>
          </cell>
          <cell r="H4564">
            <v>5</v>
          </cell>
          <cell r="J4564">
            <v>1</v>
          </cell>
        </row>
        <row r="4565">
          <cell r="A4565" t="str">
            <v>Art. 8 - I</v>
          </cell>
          <cell r="G4565">
            <v>5</v>
          </cell>
          <cell r="H4565">
            <v>5</v>
          </cell>
          <cell r="J4565">
            <v>1</v>
          </cell>
        </row>
        <row r="4566">
          <cell r="A4566" t="str">
            <v>Art. 8 - I</v>
          </cell>
          <cell r="G4566">
            <v>5</v>
          </cell>
          <cell r="H4566">
            <v>5</v>
          </cell>
          <cell r="J4566">
            <v>1</v>
          </cell>
        </row>
        <row r="4567">
          <cell r="A4567" t="str">
            <v>Art. 8 - I</v>
          </cell>
          <cell r="G4567">
            <v>5</v>
          </cell>
          <cell r="H4567">
            <v>5</v>
          </cell>
          <cell r="J4567">
            <v>1</v>
          </cell>
        </row>
        <row r="4568">
          <cell r="A4568" t="str">
            <v>Art. 8 - I</v>
          </cell>
          <cell r="G4568">
            <v>5</v>
          </cell>
          <cell r="H4568">
            <v>5</v>
          </cell>
          <cell r="J4568">
            <v>1</v>
          </cell>
        </row>
        <row r="4569">
          <cell r="A4569" t="str">
            <v>Art. 8 - I</v>
          </cell>
          <cell r="G4569">
            <v>5</v>
          </cell>
          <cell r="H4569">
            <v>5</v>
          </cell>
          <cell r="J4569">
            <v>1</v>
          </cell>
        </row>
        <row r="4570">
          <cell r="A4570" t="str">
            <v>Art. 8 - I</v>
          </cell>
          <cell r="G4570">
            <v>5</v>
          </cell>
          <cell r="H4570">
            <v>5</v>
          </cell>
          <cell r="J4570">
            <v>1</v>
          </cell>
        </row>
        <row r="4571">
          <cell r="A4571" t="str">
            <v>Art. 8 - I</v>
          </cell>
          <cell r="G4571">
            <v>5</v>
          </cell>
          <cell r="H4571">
            <v>5</v>
          </cell>
          <cell r="J4571">
            <v>1</v>
          </cell>
        </row>
        <row r="4572">
          <cell r="A4572" t="str">
            <v>Art. 8 - I</v>
          </cell>
          <cell r="G4572">
            <v>5</v>
          </cell>
          <cell r="H4572">
            <v>5</v>
          </cell>
          <cell r="J4572">
            <v>1</v>
          </cell>
        </row>
        <row r="4573">
          <cell r="A4573" t="str">
            <v>Art. 8 - I</v>
          </cell>
          <cell r="G4573">
            <v>5</v>
          </cell>
          <cell r="H4573">
            <v>5</v>
          </cell>
          <cell r="J4573">
            <v>1</v>
          </cell>
        </row>
        <row r="4574">
          <cell r="A4574" t="str">
            <v>Art. 8 - I</v>
          </cell>
          <cell r="G4574">
            <v>5</v>
          </cell>
          <cell r="H4574">
            <v>5</v>
          </cell>
          <cell r="J4574">
            <v>1</v>
          </cell>
        </row>
        <row r="4575">
          <cell r="A4575" t="str">
            <v>Art. 8 - I</v>
          </cell>
          <cell r="G4575">
            <v>5</v>
          </cell>
          <cell r="H4575">
            <v>5</v>
          </cell>
          <cell r="J4575">
            <v>1</v>
          </cell>
        </row>
        <row r="4576">
          <cell r="A4576" t="str">
            <v>Art. 8 - I</v>
          </cell>
          <cell r="G4576">
            <v>5</v>
          </cell>
          <cell r="H4576">
            <v>5</v>
          </cell>
          <cell r="J4576">
            <v>1</v>
          </cell>
        </row>
        <row r="4577">
          <cell r="A4577" t="str">
            <v>Art. 8 - I</v>
          </cell>
          <cell r="G4577">
            <v>5</v>
          </cell>
          <cell r="H4577">
            <v>5</v>
          </cell>
          <cell r="J4577">
            <v>1</v>
          </cell>
        </row>
        <row r="4578">
          <cell r="A4578" t="str">
            <v>Art. 8 - I</v>
          </cell>
          <cell r="G4578">
            <v>5</v>
          </cell>
          <cell r="H4578">
            <v>5</v>
          </cell>
          <cell r="J4578">
            <v>1</v>
          </cell>
        </row>
        <row r="4579">
          <cell r="A4579" t="str">
            <v>Art. 8 - I</v>
          </cell>
          <cell r="G4579">
            <v>5</v>
          </cell>
          <cell r="H4579">
            <v>5</v>
          </cell>
          <cell r="J4579">
            <v>1</v>
          </cell>
        </row>
        <row r="4580">
          <cell r="A4580" t="str">
            <v>Art. 8 - I</v>
          </cell>
          <cell r="G4580">
            <v>5</v>
          </cell>
          <cell r="H4580">
            <v>5</v>
          </cell>
          <cell r="J4580">
            <v>1</v>
          </cell>
        </row>
        <row r="4581">
          <cell r="A4581" t="str">
            <v>Art. 8 - I</v>
          </cell>
          <cell r="G4581">
            <v>5</v>
          </cell>
          <cell r="H4581">
            <v>5</v>
          </cell>
          <cell r="J4581">
            <v>1</v>
          </cell>
        </row>
        <row r="4582">
          <cell r="A4582" t="str">
            <v>Art. 8 - I</v>
          </cell>
          <cell r="G4582">
            <v>5</v>
          </cell>
          <cell r="H4582">
            <v>5</v>
          </cell>
          <cell r="J4582">
            <v>1</v>
          </cell>
        </row>
        <row r="4583">
          <cell r="A4583" t="str">
            <v>Art. 8 - I</v>
          </cell>
          <cell r="G4583">
            <v>5</v>
          </cell>
          <cell r="H4583">
            <v>5</v>
          </cell>
          <cell r="J4583">
            <v>1</v>
          </cell>
        </row>
        <row r="4584">
          <cell r="A4584" t="str">
            <v>Art. 8 - I</v>
          </cell>
          <cell r="G4584">
            <v>5</v>
          </cell>
          <cell r="H4584">
            <v>5</v>
          </cell>
          <cell r="J4584">
            <v>1</v>
          </cell>
        </row>
        <row r="4585">
          <cell r="A4585" t="str">
            <v>Art. 8 - I</v>
          </cell>
          <cell r="G4585">
            <v>5</v>
          </cell>
          <cell r="H4585">
            <v>5</v>
          </cell>
          <cell r="J4585">
            <v>1</v>
          </cell>
        </row>
        <row r="4586">
          <cell r="A4586" t="str">
            <v>Art. 8 - IV</v>
          </cell>
          <cell r="G4586">
            <v>5</v>
          </cell>
          <cell r="H4586">
            <v>5</v>
          </cell>
          <cell r="J4586">
            <v>1</v>
          </cell>
        </row>
        <row r="4587">
          <cell r="A4587" t="str">
            <v>Art. 8 - IV</v>
          </cell>
          <cell r="G4587">
            <v>5</v>
          </cell>
          <cell r="H4587">
            <v>5</v>
          </cell>
          <cell r="J4587">
            <v>1</v>
          </cell>
        </row>
        <row r="4588">
          <cell r="A4588" t="str">
            <v>Art. 8 - IV</v>
          </cell>
          <cell r="G4588">
            <v>5</v>
          </cell>
          <cell r="H4588">
            <v>5</v>
          </cell>
          <cell r="J4588">
            <v>1</v>
          </cell>
        </row>
        <row r="4589">
          <cell r="A4589" t="str">
            <v>Art. 8 - IV</v>
          </cell>
          <cell r="G4589">
            <v>5</v>
          </cell>
          <cell r="H4589">
            <v>5</v>
          </cell>
          <cell r="J4589">
            <v>1</v>
          </cell>
        </row>
        <row r="4590">
          <cell r="A4590" t="str">
            <v>Art. 8 - IV</v>
          </cell>
          <cell r="G4590">
            <v>5</v>
          </cell>
          <cell r="H4590">
            <v>5</v>
          </cell>
          <cell r="J4590">
            <v>1</v>
          </cell>
        </row>
        <row r="4591">
          <cell r="A4591" t="str">
            <v>Art. 8 - IV</v>
          </cell>
          <cell r="G4591">
            <v>5</v>
          </cell>
          <cell r="H4591">
            <v>5</v>
          </cell>
          <cell r="J4591">
            <v>1</v>
          </cell>
        </row>
        <row r="4592">
          <cell r="A4592" t="str">
            <v>Art. 8 - IV</v>
          </cell>
          <cell r="G4592">
            <v>5</v>
          </cell>
          <cell r="H4592">
            <v>5</v>
          </cell>
          <cell r="J4592">
            <v>1</v>
          </cell>
        </row>
        <row r="4593">
          <cell r="A4593" t="str">
            <v>Art. 8 - IV</v>
          </cell>
          <cell r="G4593">
            <v>5</v>
          </cell>
          <cell r="H4593">
            <v>5</v>
          </cell>
          <cell r="J4593">
            <v>1</v>
          </cell>
        </row>
        <row r="4594">
          <cell r="A4594" t="str">
            <v>Art. 8 - IV</v>
          </cell>
          <cell r="G4594">
            <v>5</v>
          </cell>
          <cell r="H4594">
            <v>5</v>
          </cell>
          <cell r="J4594">
            <v>1</v>
          </cell>
        </row>
        <row r="4595">
          <cell r="A4595" t="str">
            <v>Art. 8 - IV</v>
          </cell>
          <cell r="G4595">
            <v>5</v>
          </cell>
          <cell r="H4595">
            <v>5</v>
          </cell>
          <cell r="J4595">
            <v>1</v>
          </cell>
        </row>
        <row r="4596">
          <cell r="A4596" t="str">
            <v>Art. 8 - IV</v>
          </cell>
          <cell r="G4596">
            <v>5</v>
          </cell>
          <cell r="H4596">
            <v>5</v>
          </cell>
          <cell r="J4596">
            <v>1</v>
          </cell>
        </row>
        <row r="4597">
          <cell r="A4597" t="str">
            <v>Art. 8 - IV</v>
          </cell>
          <cell r="G4597">
            <v>5</v>
          </cell>
          <cell r="H4597">
            <v>5</v>
          </cell>
          <cell r="J4597">
            <v>1</v>
          </cell>
        </row>
        <row r="4598">
          <cell r="A4598" t="str">
            <v>Art. 8 - IV</v>
          </cell>
          <cell r="G4598">
            <v>5</v>
          </cell>
          <cell r="H4598">
            <v>5</v>
          </cell>
          <cell r="J4598">
            <v>1</v>
          </cell>
        </row>
        <row r="4599">
          <cell r="A4599" t="str">
            <v>Art. 8 - IV</v>
          </cell>
          <cell r="G4599">
            <v>5</v>
          </cell>
          <cell r="H4599">
            <v>5</v>
          </cell>
          <cell r="J4599">
            <v>1</v>
          </cell>
        </row>
        <row r="4600">
          <cell r="A4600" t="str">
            <v>Art. 8 - IV</v>
          </cell>
          <cell r="G4600">
            <v>5</v>
          </cell>
          <cell r="H4600">
            <v>5</v>
          </cell>
          <cell r="J4600">
            <v>1</v>
          </cell>
        </row>
        <row r="4601">
          <cell r="A4601" t="str">
            <v>Art. 8 - IV</v>
          </cell>
          <cell r="G4601">
            <v>5</v>
          </cell>
          <cell r="H4601">
            <v>5</v>
          </cell>
          <cell r="J4601">
            <v>1</v>
          </cell>
        </row>
        <row r="4602">
          <cell r="A4602" t="str">
            <v>Art. 8 - IV</v>
          </cell>
          <cell r="G4602">
            <v>5</v>
          </cell>
          <cell r="H4602">
            <v>5</v>
          </cell>
          <cell r="J4602">
            <v>1</v>
          </cell>
        </row>
        <row r="4603">
          <cell r="A4603" t="str">
            <v>Art. 8 - IV</v>
          </cell>
          <cell r="G4603">
            <v>5</v>
          </cell>
          <cell r="H4603">
            <v>5</v>
          </cell>
          <cell r="J4603">
            <v>1</v>
          </cell>
        </row>
        <row r="4604">
          <cell r="A4604" t="str">
            <v>Art. 8 - IV</v>
          </cell>
          <cell r="G4604">
            <v>5</v>
          </cell>
          <cell r="H4604">
            <v>5</v>
          </cell>
          <cell r="J4604">
            <v>1</v>
          </cell>
        </row>
        <row r="4605">
          <cell r="A4605" t="str">
            <v>Art. 8 - IV</v>
          </cell>
          <cell r="G4605">
            <v>5</v>
          </cell>
          <cell r="H4605">
            <v>5</v>
          </cell>
          <cell r="J4605">
            <v>1</v>
          </cell>
        </row>
        <row r="4606">
          <cell r="A4606" t="str">
            <v>Art. 8 - IV</v>
          </cell>
          <cell r="G4606">
            <v>5</v>
          </cell>
          <cell r="H4606">
            <v>5</v>
          </cell>
          <cell r="J4606">
            <v>1</v>
          </cell>
        </row>
        <row r="4607">
          <cell r="A4607" t="str">
            <v>Art. 8 - IV</v>
          </cell>
          <cell r="G4607">
            <v>5</v>
          </cell>
          <cell r="H4607">
            <v>5</v>
          </cell>
          <cell r="J4607">
            <v>1</v>
          </cell>
        </row>
        <row r="4608">
          <cell r="A4608" t="str">
            <v>Art. 8 - IV</v>
          </cell>
          <cell r="G4608">
            <v>5</v>
          </cell>
          <cell r="H4608">
            <v>5</v>
          </cell>
          <cell r="J4608">
            <v>1</v>
          </cell>
        </row>
        <row r="4609">
          <cell r="A4609" t="str">
            <v>Art. 8 - IV</v>
          </cell>
          <cell r="G4609">
            <v>5</v>
          </cell>
          <cell r="H4609">
            <v>5</v>
          </cell>
          <cell r="J4609">
            <v>1</v>
          </cell>
        </row>
        <row r="4610">
          <cell r="A4610" t="str">
            <v>Art. 8 - IV</v>
          </cell>
          <cell r="G4610">
            <v>5</v>
          </cell>
          <cell r="H4610">
            <v>5</v>
          </cell>
          <cell r="J4610">
            <v>1</v>
          </cell>
        </row>
        <row r="4611">
          <cell r="A4611" t="str">
            <v>Art. 8 - IV</v>
          </cell>
          <cell r="G4611">
            <v>5</v>
          </cell>
          <cell r="H4611">
            <v>5</v>
          </cell>
          <cell r="J4611">
            <v>1</v>
          </cell>
        </row>
        <row r="4612">
          <cell r="A4612" t="str">
            <v>Art. 8 - IV</v>
          </cell>
          <cell r="G4612">
            <v>5</v>
          </cell>
          <cell r="H4612">
            <v>5</v>
          </cell>
          <cell r="J4612">
            <v>1</v>
          </cell>
        </row>
        <row r="4613">
          <cell r="A4613" t="str">
            <v>Art. 8 - IV</v>
          </cell>
          <cell r="G4613">
            <v>5</v>
          </cell>
          <cell r="H4613">
            <v>5</v>
          </cell>
          <cell r="J4613">
            <v>1</v>
          </cell>
        </row>
        <row r="4614">
          <cell r="A4614" t="str">
            <v>Art. 8 - IV</v>
          </cell>
          <cell r="G4614">
            <v>5</v>
          </cell>
          <cell r="H4614">
            <v>5</v>
          </cell>
          <cell r="J4614">
            <v>1</v>
          </cell>
        </row>
        <row r="4615">
          <cell r="A4615" t="str">
            <v>Art. 8 - IV</v>
          </cell>
          <cell r="G4615">
            <v>5</v>
          </cell>
          <cell r="H4615">
            <v>5</v>
          </cell>
          <cell r="J4615">
            <v>1</v>
          </cell>
        </row>
        <row r="4616">
          <cell r="A4616" t="str">
            <v>Art. 8 - IV</v>
          </cell>
          <cell r="G4616">
            <v>5</v>
          </cell>
          <cell r="H4616">
            <v>5</v>
          </cell>
          <cell r="J4616">
            <v>1</v>
          </cell>
        </row>
        <row r="4617">
          <cell r="A4617" t="str">
            <v>Art. 8 - IV</v>
          </cell>
          <cell r="G4617">
            <v>5</v>
          </cell>
          <cell r="H4617">
            <v>5</v>
          </cell>
          <cell r="J4617">
            <v>1</v>
          </cell>
        </row>
        <row r="4618">
          <cell r="A4618" t="str">
            <v>Art. 8 - IV</v>
          </cell>
          <cell r="G4618">
            <v>5</v>
          </cell>
          <cell r="H4618">
            <v>5</v>
          </cell>
          <cell r="J4618">
            <v>1</v>
          </cell>
        </row>
        <row r="4619">
          <cell r="A4619" t="str">
            <v>Art. 8 - IV</v>
          </cell>
          <cell r="G4619">
            <v>5</v>
          </cell>
          <cell r="H4619">
            <v>5</v>
          </cell>
          <cell r="J4619">
            <v>1</v>
          </cell>
        </row>
        <row r="4620">
          <cell r="A4620" t="str">
            <v>Art. 8 - IV</v>
          </cell>
          <cell r="G4620">
            <v>5</v>
          </cell>
          <cell r="H4620">
            <v>5</v>
          </cell>
          <cell r="J4620">
            <v>1</v>
          </cell>
        </row>
        <row r="4621">
          <cell r="A4621" t="str">
            <v>Art. 8 - IV</v>
          </cell>
          <cell r="G4621">
            <v>5</v>
          </cell>
          <cell r="H4621">
            <v>5</v>
          </cell>
          <cell r="J4621">
            <v>1</v>
          </cell>
        </row>
        <row r="4622">
          <cell r="A4622" t="str">
            <v>Art. 8 - IV</v>
          </cell>
          <cell r="G4622">
            <v>5</v>
          </cell>
          <cell r="H4622">
            <v>5</v>
          </cell>
          <cell r="J4622">
            <v>1</v>
          </cell>
        </row>
        <row r="4623">
          <cell r="A4623" t="str">
            <v>Art. 8 - IV</v>
          </cell>
          <cell r="G4623">
            <v>5</v>
          </cell>
          <cell r="H4623">
            <v>5</v>
          </cell>
          <cell r="J4623">
            <v>1</v>
          </cell>
        </row>
        <row r="4624">
          <cell r="A4624" t="str">
            <v>Art. 8 - IV</v>
          </cell>
          <cell r="G4624">
            <v>5</v>
          </cell>
          <cell r="H4624">
            <v>5</v>
          </cell>
          <cell r="J4624">
            <v>1</v>
          </cell>
        </row>
        <row r="4625">
          <cell r="A4625" t="str">
            <v>Art. 8 - IV</v>
          </cell>
          <cell r="G4625">
            <v>5</v>
          </cell>
          <cell r="H4625">
            <v>5</v>
          </cell>
          <cell r="J4625">
            <v>1</v>
          </cell>
        </row>
        <row r="4626">
          <cell r="A4626" t="str">
            <v>Art. 8 - IV</v>
          </cell>
          <cell r="G4626">
            <v>5</v>
          </cell>
          <cell r="H4626">
            <v>5</v>
          </cell>
          <cell r="J4626">
            <v>1</v>
          </cell>
        </row>
        <row r="4627">
          <cell r="A4627" t="str">
            <v>Art. 8 - IV</v>
          </cell>
          <cell r="G4627">
            <v>5</v>
          </cell>
          <cell r="H4627">
            <v>5</v>
          </cell>
          <cell r="J4627">
            <v>1</v>
          </cell>
        </row>
        <row r="4628">
          <cell r="A4628" t="str">
            <v>Art. 8 - IV</v>
          </cell>
          <cell r="G4628">
            <v>5</v>
          </cell>
          <cell r="H4628">
            <v>5</v>
          </cell>
          <cell r="J4628">
            <v>1</v>
          </cell>
        </row>
        <row r="4629">
          <cell r="A4629" t="str">
            <v>Art. 8 - IV</v>
          </cell>
          <cell r="G4629">
            <v>5</v>
          </cell>
          <cell r="H4629">
            <v>5</v>
          </cell>
          <cell r="J4629">
            <v>1</v>
          </cell>
        </row>
        <row r="4630">
          <cell r="A4630" t="str">
            <v>Art. 8 - IV</v>
          </cell>
          <cell r="G4630">
            <v>5</v>
          </cell>
          <cell r="H4630">
            <v>5</v>
          </cell>
          <cell r="J4630">
            <v>1</v>
          </cell>
        </row>
        <row r="4631">
          <cell r="A4631" t="str">
            <v>Art. 8 - IV</v>
          </cell>
          <cell r="G4631">
            <v>5</v>
          </cell>
          <cell r="H4631">
            <v>5</v>
          </cell>
          <cell r="J4631">
            <v>1</v>
          </cell>
        </row>
        <row r="4632">
          <cell r="A4632" t="str">
            <v>Art. 8 - IV</v>
          </cell>
          <cell r="G4632">
            <v>5</v>
          </cell>
          <cell r="H4632">
            <v>5</v>
          </cell>
          <cell r="J4632">
            <v>1</v>
          </cell>
        </row>
        <row r="4633">
          <cell r="A4633" t="str">
            <v>Art. 8 - IV</v>
          </cell>
          <cell r="G4633">
            <v>5</v>
          </cell>
          <cell r="H4633">
            <v>5</v>
          </cell>
          <cell r="J4633">
            <v>1</v>
          </cell>
        </row>
        <row r="4634">
          <cell r="A4634" t="str">
            <v>Art. 8 - IV</v>
          </cell>
          <cell r="G4634">
            <v>5</v>
          </cell>
          <cell r="H4634">
            <v>5</v>
          </cell>
          <cell r="J4634">
            <v>1</v>
          </cell>
        </row>
        <row r="4635">
          <cell r="A4635" t="str">
            <v>Art. 8 - IV</v>
          </cell>
          <cell r="G4635">
            <v>5</v>
          </cell>
          <cell r="H4635">
            <v>5</v>
          </cell>
          <cell r="J4635">
            <v>1</v>
          </cell>
        </row>
        <row r="4636">
          <cell r="A4636" t="str">
            <v>Art. 8 - IV</v>
          </cell>
          <cell r="G4636">
            <v>5</v>
          </cell>
          <cell r="H4636">
            <v>5</v>
          </cell>
          <cell r="J4636">
            <v>1</v>
          </cell>
        </row>
        <row r="4637">
          <cell r="A4637" t="str">
            <v>Art. 8 - IV</v>
          </cell>
          <cell r="G4637">
            <v>5</v>
          </cell>
          <cell r="H4637">
            <v>5</v>
          </cell>
          <cell r="J4637">
            <v>1</v>
          </cell>
        </row>
        <row r="4638">
          <cell r="A4638" t="str">
            <v>Art. 8 - IV</v>
          </cell>
          <cell r="G4638">
            <v>5</v>
          </cell>
          <cell r="H4638">
            <v>5</v>
          </cell>
          <cell r="J4638">
            <v>1</v>
          </cell>
        </row>
        <row r="4639">
          <cell r="A4639" t="str">
            <v>Art. 8 - IV</v>
          </cell>
          <cell r="G4639">
            <v>5</v>
          </cell>
          <cell r="H4639">
            <v>5</v>
          </cell>
          <cell r="J4639">
            <v>1</v>
          </cell>
        </row>
        <row r="4640">
          <cell r="A4640" t="str">
            <v>Art. 8 - IV</v>
          </cell>
          <cell r="G4640">
            <v>5</v>
          </cell>
          <cell r="H4640">
            <v>5</v>
          </cell>
          <cell r="J4640">
            <v>1</v>
          </cell>
        </row>
        <row r="4641">
          <cell r="A4641" t="str">
            <v>Art. 8 - IV</v>
          </cell>
          <cell r="G4641">
            <v>5</v>
          </cell>
          <cell r="H4641">
            <v>5</v>
          </cell>
          <cell r="J4641">
            <v>1</v>
          </cell>
        </row>
        <row r="4642">
          <cell r="A4642" t="str">
            <v>Art. 8 - IV</v>
          </cell>
          <cell r="G4642">
            <v>5</v>
          </cell>
          <cell r="H4642">
            <v>5</v>
          </cell>
          <cell r="J4642">
            <v>1</v>
          </cell>
        </row>
        <row r="4643">
          <cell r="A4643" t="str">
            <v>Art. 8 - IV</v>
          </cell>
          <cell r="G4643">
            <v>5</v>
          </cell>
          <cell r="H4643">
            <v>5</v>
          </cell>
          <cell r="J4643">
            <v>1</v>
          </cell>
        </row>
        <row r="4644">
          <cell r="A4644" t="str">
            <v>Art. 8 - IV</v>
          </cell>
          <cell r="G4644">
            <v>5</v>
          </cell>
          <cell r="H4644">
            <v>5</v>
          </cell>
          <cell r="J4644">
            <v>1</v>
          </cell>
        </row>
        <row r="4645">
          <cell r="A4645" t="str">
            <v>Art. 8 - IV</v>
          </cell>
          <cell r="G4645">
            <v>5</v>
          </cell>
          <cell r="H4645">
            <v>5</v>
          </cell>
          <cell r="J4645">
            <v>1</v>
          </cell>
        </row>
        <row r="4646">
          <cell r="A4646" t="str">
            <v>Art. 8 - IV</v>
          </cell>
          <cell r="G4646">
            <v>5</v>
          </cell>
          <cell r="H4646">
            <v>5</v>
          </cell>
          <cell r="J4646">
            <v>1</v>
          </cell>
        </row>
        <row r="4647">
          <cell r="A4647" t="str">
            <v>Art. 8 - IV</v>
          </cell>
          <cell r="G4647">
            <v>5</v>
          </cell>
          <cell r="H4647">
            <v>5</v>
          </cell>
          <cell r="J4647">
            <v>1</v>
          </cell>
        </row>
        <row r="4648">
          <cell r="A4648" t="str">
            <v>Art. 8 - IV</v>
          </cell>
          <cell r="G4648">
            <v>5</v>
          </cell>
          <cell r="H4648">
            <v>5</v>
          </cell>
          <cell r="J4648">
            <v>1</v>
          </cell>
        </row>
        <row r="4649">
          <cell r="A4649" t="str">
            <v>Art. 8 - IV</v>
          </cell>
          <cell r="G4649">
            <v>5</v>
          </cell>
          <cell r="H4649">
            <v>5</v>
          </cell>
          <cell r="J4649">
            <v>1</v>
          </cell>
        </row>
        <row r="4650">
          <cell r="A4650" t="str">
            <v>Art. 8 - IV</v>
          </cell>
          <cell r="G4650">
            <v>5</v>
          </cell>
          <cell r="H4650">
            <v>5</v>
          </cell>
          <cell r="J4650">
            <v>1</v>
          </cell>
        </row>
        <row r="4651">
          <cell r="A4651" t="str">
            <v>Art. 8 - IV</v>
          </cell>
          <cell r="G4651">
            <v>5</v>
          </cell>
          <cell r="H4651">
            <v>5</v>
          </cell>
          <cell r="J4651">
            <v>1</v>
          </cell>
        </row>
        <row r="4652">
          <cell r="A4652" t="str">
            <v>Art. 8 - IV</v>
          </cell>
          <cell r="G4652">
            <v>5</v>
          </cell>
          <cell r="H4652">
            <v>5</v>
          </cell>
          <cell r="J4652">
            <v>1</v>
          </cell>
        </row>
        <row r="4653">
          <cell r="A4653" t="str">
            <v>Art. 8 - IV</v>
          </cell>
          <cell r="G4653">
            <v>5</v>
          </cell>
          <cell r="H4653">
            <v>5</v>
          </cell>
          <cell r="J4653">
            <v>1</v>
          </cell>
        </row>
        <row r="4654">
          <cell r="A4654" t="str">
            <v>Art. 8 - IV</v>
          </cell>
          <cell r="G4654">
            <v>5</v>
          </cell>
          <cell r="H4654">
            <v>5</v>
          </cell>
          <cell r="J4654">
            <v>1</v>
          </cell>
        </row>
        <row r="4655">
          <cell r="A4655" t="str">
            <v>Art. 8 - IV</v>
          </cell>
          <cell r="G4655">
            <v>5</v>
          </cell>
          <cell r="H4655">
            <v>5</v>
          </cell>
          <cell r="J4655">
            <v>1</v>
          </cell>
        </row>
        <row r="4656">
          <cell r="A4656" t="str">
            <v>Art. 8 - IV</v>
          </cell>
          <cell r="G4656">
            <v>5</v>
          </cell>
          <cell r="H4656">
            <v>5</v>
          </cell>
          <cell r="J4656">
            <v>1</v>
          </cell>
        </row>
        <row r="4657">
          <cell r="A4657" t="str">
            <v>Art. 8 - IV</v>
          </cell>
          <cell r="G4657">
            <v>5</v>
          </cell>
          <cell r="H4657">
            <v>5</v>
          </cell>
          <cell r="J4657">
            <v>1</v>
          </cell>
        </row>
        <row r="4658">
          <cell r="A4658" t="str">
            <v>Art. 8 - IV</v>
          </cell>
          <cell r="G4658">
            <v>5</v>
          </cell>
          <cell r="H4658">
            <v>5</v>
          </cell>
          <cell r="J4658">
            <v>1</v>
          </cell>
        </row>
        <row r="4659">
          <cell r="A4659" t="str">
            <v>Art. 8 - IV</v>
          </cell>
          <cell r="G4659">
            <v>5</v>
          </cell>
          <cell r="H4659">
            <v>5</v>
          </cell>
          <cell r="J4659">
            <v>1</v>
          </cell>
        </row>
        <row r="4660">
          <cell r="A4660" t="str">
            <v>Art. 8 - IV</v>
          </cell>
          <cell r="G4660">
            <v>5</v>
          </cell>
          <cell r="H4660">
            <v>5</v>
          </cell>
          <cell r="J4660">
            <v>1</v>
          </cell>
        </row>
        <row r="4661">
          <cell r="A4661" t="str">
            <v>Art. 8 - IV</v>
          </cell>
          <cell r="G4661">
            <v>5</v>
          </cell>
          <cell r="H4661">
            <v>5</v>
          </cell>
          <cell r="J4661">
            <v>1</v>
          </cell>
        </row>
        <row r="4662">
          <cell r="A4662" t="str">
            <v>Art. 8 - IV</v>
          </cell>
          <cell r="G4662">
            <v>5</v>
          </cell>
          <cell r="H4662">
            <v>5</v>
          </cell>
          <cell r="J4662">
            <v>1</v>
          </cell>
        </row>
        <row r="4663">
          <cell r="A4663" t="str">
            <v>Art. 8 - IV</v>
          </cell>
          <cell r="G4663">
            <v>5</v>
          </cell>
          <cell r="H4663">
            <v>5</v>
          </cell>
          <cell r="J4663">
            <v>1</v>
          </cell>
        </row>
        <row r="4664">
          <cell r="A4664" t="str">
            <v>Art. 8 - IV</v>
          </cell>
          <cell r="G4664">
            <v>5</v>
          </cell>
          <cell r="H4664">
            <v>5</v>
          </cell>
          <cell r="J4664">
            <v>1</v>
          </cell>
        </row>
        <row r="4665">
          <cell r="A4665" t="str">
            <v>Art. 8 - IV</v>
          </cell>
          <cell r="G4665">
            <v>5</v>
          </cell>
          <cell r="H4665">
            <v>5</v>
          </cell>
          <cell r="J4665">
            <v>1</v>
          </cell>
        </row>
        <row r="4666">
          <cell r="A4666" t="str">
            <v>Art. 8 - IV</v>
          </cell>
          <cell r="G4666">
            <v>5</v>
          </cell>
          <cell r="H4666">
            <v>5</v>
          </cell>
          <cell r="J4666">
            <v>1</v>
          </cell>
        </row>
        <row r="4667">
          <cell r="A4667" t="str">
            <v>Art. 8 - IV</v>
          </cell>
          <cell r="G4667">
            <v>5</v>
          </cell>
          <cell r="H4667">
            <v>5</v>
          </cell>
          <cell r="J4667">
            <v>1</v>
          </cell>
        </row>
        <row r="4668">
          <cell r="A4668" t="str">
            <v>Art. 8 - IV</v>
          </cell>
          <cell r="G4668">
            <v>5</v>
          </cell>
          <cell r="H4668">
            <v>5</v>
          </cell>
          <cell r="J4668">
            <v>1</v>
          </cell>
        </row>
        <row r="4669">
          <cell r="A4669" t="str">
            <v>Art. 8 - IV</v>
          </cell>
          <cell r="G4669">
            <v>5</v>
          </cell>
          <cell r="H4669">
            <v>5</v>
          </cell>
          <cell r="J4669">
            <v>1</v>
          </cell>
        </row>
        <row r="4670">
          <cell r="A4670" t="str">
            <v>Art. 8 - IV</v>
          </cell>
          <cell r="G4670">
            <v>5</v>
          </cell>
          <cell r="H4670">
            <v>5</v>
          </cell>
          <cell r="J4670">
            <v>1</v>
          </cell>
        </row>
        <row r="4671">
          <cell r="A4671" t="str">
            <v>Art. 8 - IV</v>
          </cell>
          <cell r="G4671">
            <v>5</v>
          </cell>
          <cell r="H4671">
            <v>5</v>
          </cell>
          <cell r="J4671">
            <v>1</v>
          </cell>
        </row>
        <row r="4672">
          <cell r="A4672" t="str">
            <v>Art. 8 - IV</v>
          </cell>
          <cell r="G4672">
            <v>5</v>
          </cell>
          <cell r="H4672">
            <v>5</v>
          </cell>
          <cell r="J4672">
            <v>1</v>
          </cell>
        </row>
        <row r="4673">
          <cell r="A4673" t="str">
            <v>Art. 8 - IV</v>
          </cell>
          <cell r="G4673">
            <v>5</v>
          </cell>
          <cell r="H4673">
            <v>5</v>
          </cell>
          <cell r="J4673">
            <v>1</v>
          </cell>
        </row>
        <row r="4674">
          <cell r="A4674" t="str">
            <v>Art. 8 - IV</v>
          </cell>
          <cell r="G4674">
            <v>5</v>
          </cell>
          <cell r="H4674">
            <v>5</v>
          </cell>
          <cell r="J4674">
            <v>1</v>
          </cell>
        </row>
        <row r="4675">
          <cell r="A4675" t="str">
            <v>Art. 8 - IV</v>
          </cell>
          <cell r="G4675">
            <v>5</v>
          </cell>
          <cell r="H4675">
            <v>5</v>
          </cell>
          <cell r="J4675">
            <v>1</v>
          </cell>
        </row>
        <row r="4676">
          <cell r="A4676" t="str">
            <v>Art. 8 - IV</v>
          </cell>
          <cell r="G4676">
            <v>5</v>
          </cell>
          <cell r="H4676">
            <v>5</v>
          </cell>
          <cell r="J4676">
            <v>1</v>
          </cell>
        </row>
        <row r="4677">
          <cell r="A4677" t="str">
            <v>Art. 8 - IV</v>
          </cell>
          <cell r="G4677">
            <v>5</v>
          </cell>
          <cell r="H4677">
            <v>5</v>
          </cell>
          <cell r="J4677">
            <v>1</v>
          </cell>
        </row>
        <row r="4678">
          <cell r="A4678" t="str">
            <v>Art. 8 - IV</v>
          </cell>
          <cell r="G4678">
            <v>5</v>
          </cell>
          <cell r="H4678">
            <v>5</v>
          </cell>
          <cell r="J4678">
            <v>1</v>
          </cell>
        </row>
        <row r="4679">
          <cell r="A4679" t="str">
            <v>Art. 8 - IV</v>
          </cell>
          <cell r="G4679">
            <v>5</v>
          </cell>
          <cell r="H4679">
            <v>5</v>
          </cell>
          <cell r="J4679">
            <v>1</v>
          </cell>
        </row>
        <row r="4680">
          <cell r="A4680" t="str">
            <v>Art. 8 - IV</v>
          </cell>
          <cell r="G4680">
            <v>5</v>
          </cell>
          <cell r="H4680">
            <v>5</v>
          </cell>
          <cell r="J4680">
            <v>1</v>
          </cell>
        </row>
        <row r="4681">
          <cell r="A4681" t="str">
            <v>Art. 8 - IV</v>
          </cell>
          <cell r="G4681">
            <v>5</v>
          </cell>
          <cell r="H4681">
            <v>5</v>
          </cell>
          <cell r="J4681">
            <v>1</v>
          </cell>
        </row>
        <row r="4682">
          <cell r="A4682" t="str">
            <v>Art. 8 - IV</v>
          </cell>
          <cell r="G4682">
            <v>5</v>
          </cell>
          <cell r="H4682">
            <v>5</v>
          </cell>
          <cell r="J4682">
            <v>1</v>
          </cell>
        </row>
        <row r="4683">
          <cell r="A4683" t="str">
            <v>Art. 8 - IV</v>
          </cell>
          <cell r="G4683">
            <v>5</v>
          </cell>
          <cell r="H4683">
            <v>5</v>
          </cell>
          <cell r="J4683">
            <v>1</v>
          </cell>
        </row>
        <row r="4684">
          <cell r="A4684" t="str">
            <v>Art. 8 - IV</v>
          </cell>
          <cell r="G4684">
            <v>5</v>
          </cell>
          <cell r="H4684">
            <v>5</v>
          </cell>
          <cell r="J4684">
            <v>1</v>
          </cell>
        </row>
        <row r="4685">
          <cell r="A4685" t="str">
            <v>Art. 8 - IV</v>
          </cell>
          <cell r="G4685">
            <v>5</v>
          </cell>
          <cell r="H4685">
            <v>5</v>
          </cell>
          <cell r="J4685">
            <v>1</v>
          </cell>
        </row>
        <row r="4686">
          <cell r="A4686" t="str">
            <v>Art. 8 - IV</v>
          </cell>
          <cell r="G4686">
            <v>5</v>
          </cell>
          <cell r="H4686">
            <v>5</v>
          </cell>
          <cell r="J4686">
            <v>1</v>
          </cell>
        </row>
        <row r="4687">
          <cell r="A4687" t="str">
            <v>Art. 8 - IV</v>
          </cell>
          <cell r="G4687">
            <v>5</v>
          </cell>
          <cell r="H4687">
            <v>5</v>
          </cell>
          <cell r="J4687">
            <v>1</v>
          </cell>
        </row>
        <row r="4688">
          <cell r="A4688" t="str">
            <v>Art. 8 - IV</v>
          </cell>
          <cell r="G4688">
            <v>5</v>
          </cell>
          <cell r="H4688">
            <v>5</v>
          </cell>
          <cell r="J4688">
            <v>1</v>
          </cell>
        </row>
        <row r="4689">
          <cell r="A4689" t="str">
            <v>Art. 8 - IV</v>
          </cell>
          <cell r="G4689">
            <v>5</v>
          </cell>
          <cell r="H4689">
            <v>5</v>
          </cell>
          <cell r="J4689">
            <v>1</v>
          </cell>
        </row>
        <row r="4690">
          <cell r="A4690" t="str">
            <v>Art. 8 - IV</v>
          </cell>
          <cell r="G4690">
            <v>5</v>
          </cell>
          <cell r="H4690">
            <v>5</v>
          </cell>
          <cell r="J4690">
            <v>1</v>
          </cell>
        </row>
        <row r="4691">
          <cell r="A4691" t="str">
            <v>Art. 8 - IV</v>
          </cell>
          <cell r="G4691">
            <v>5</v>
          </cell>
          <cell r="H4691">
            <v>5</v>
          </cell>
          <cell r="J4691">
            <v>1</v>
          </cell>
        </row>
        <row r="4692">
          <cell r="A4692" t="str">
            <v>Art. 8 - IV</v>
          </cell>
          <cell r="G4692">
            <v>5</v>
          </cell>
          <cell r="H4692">
            <v>5</v>
          </cell>
          <cell r="J4692">
            <v>1</v>
          </cell>
        </row>
        <row r="4693">
          <cell r="A4693" t="str">
            <v>Art. 8 - IV</v>
          </cell>
          <cell r="G4693">
            <v>5</v>
          </cell>
          <cell r="H4693">
            <v>5</v>
          </cell>
          <cell r="J4693">
            <v>1</v>
          </cell>
        </row>
        <row r="4694">
          <cell r="A4694" t="str">
            <v>Art. 8 - IV</v>
          </cell>
          <cell r="G4694">
            <v>5</v>
          </cell>
          <cell r="H4694">
            <v>5</v>
          </cell>
          <cell r="J4694">
            <v>1</v>
          </cell>
        </row>
        <row r="4695">
          <cell r="A4695" t="str">
            <v>Art. 8 - IV</v>
          </cell>
          <cell r="G4695">
            <v>5</v>
          </cell>
          <cell r="H4695">
            <v>5</v>
          </cell>
          <cell r="J4695">
            <v>1</v>
          </cell>
        </row>
        <row r="4696">
          <cell r="A4696" t="str">
            <v>Art. 8 - IV</v>
          </cell>
          <cell r="G4696">
            <v>5</v>
          </cell>
          <cell r="H4696">
            <v>5</v>
          </cell>
          <cell r="J4696">
            <v>1</v>
          </cell>
        </row>
        <row r="4697">
          <cell r="A4697" t="str">
            <v>Art. 8 - IV</v>
          </cell>
          <cell r="G4697">
            <v>5</v>
          </cell>
          <cell r="H4697">
            <v>5</v>
          </cell>
          <cell r="J4697">
            <v>1</v>
          </cell>
        </row>
        <row r="4698">
          <cell r="A4698" t="str">
            <v>Art. 8 - IV</v>
          </cell>
          <cell r="G4698">
            <v>5</v>
          </cell>
          <cell r="H4698">
            <v>5</v>
          </cell>
          <cell r="J4698">
            <v>1</v>
          </cell>
        </row>
        <row r="4699">
          <cell r="A4699" t="str">
            <v>Art. 8 - IV</v>
          </cell>
          <cell r="G4699">
            <v>5</v>
          </cell>
          <cell r="H4699">
            <v>5</v>
          </cell>
          <cell r="J4699">
            <v>1</v>
          </cell>
        </row>
        <row r="4700">
          <cell r="A4700" t="str">
            <v>Art. 8 - IV</v>
          </cell>
          <cell r="G4700">
            <v>5</v>
          </cell>
          <cell r="H4700">
            <v>5</v>
          </cell>
          <cell r="J4700">
            <v>1</v>
          </cell>
        </row>
        <row r="4701">
          <cell r="A4701" t="str">
            <v>Art. 8 - IV</v>
          </cell>
          <cell r="G4701">
            <v>5</v>
          </cell>
          <cell r="H4701">
            <v>5</v>
          </cell>
          <cell r="J4701">
            <v>1</v>
          </cell>
        </row>
        <row r="4702">
          <cell r="A4702" t="str">
            <v>Art. 8 - IV</v>
          </cell>
          <cell r="G4702">
            <v>5</v>
          </cell>
          <cell r="H4702">
            <v>5</v>
          </cell>
          <cell r="J4702">
            <v>1</v>
          </cell>
        </row>
        <row r="4703">
          <cell r="A4703" t="str">
            <v>Art. 8 - IV</v>
          </cell>
          <cell r="G4703">
            <v>5</v>
          </cell>
          <cell r="H4703">
            <v>5</v>
          </cell>
          <cell r="J4703">
            <v>1</v>
          </cell>
        </row>
        <row r="4704">
          <cell r="A4704" t="str">
            <v>Art. 8 - IV</v>
          </cell>
          <cell r="G4704">
            <v>5</v>
          </cell>
          <cell r="H4704">
            <v>5</v>
          </cell>
          <cell r="J4704">
            <v>1</v>
          </cell>
        </row>
        <row r="4705">
          <cell r="A4705" t="str">
            <v>Art. 8 - IV</v>
          </cell>
          <cell r="G4705">
            <v>5</v>
          </cell>
          <cell r="H4705">
            <v>5</v>
          </cell>
          <cell r="J4705">
            <v>1</v>
          </cell>
        </row>
        <row r="4706">
          <cell r="A4706" t="str">
            <v>Art. 8 - IV</v>
          </cell>
          <cell r="G4706">
            <v>5</v>
          </cell>
          <cell r="H4706">
            <v>5</v>
          </cell>
          <cell r="J4706">
            <v>1</v>
          </cell>
        </row>
        <row r="4707">
          <cell r="A4707" t="str">
            <v>Art. 8 - IV</v>
          </cell>
          <cell r="G4707">
            <v>5</v>
          </cell>
          <cell r="H4707">
            <v>5</v>
          </cell>
          <cell r="J4707">
            <v>1</v>
          </cell>
        </row>
        <row r="4708">
          <cell r="A4708" t="str">
            <v>Art. 8 - IV</v>
          </cell>
          <cell r="G4708">
            <v>5</v>
          </cell>
          <cell r="H4708">
            <v>5</v>
          </cell>
          <cell r="J4708">
            <v>1</v>
          </cell>
        </row>
        <row r="4709">
          <cell r="A4709" t="str">
            <v>Art. 8 - IV</v>
          </cell>
          <cell r="G4709">
            <v>5</v>
          </cell>
          <cell r="H4709">
            <v>5</v>
          </cell>
          <cell r="J4709">
            <v>1</v>
          </cell>
        </row>
        <row r="4710">
          <cell r="A4710" t="str">
            <v>Art. 8 - IV</v>
          </cell>
          <cell r="G4710">
            <v>5</v>
          </cell>
          <cell r="H4710">
            <v>5</v>
          </cell>
          <cell r="J4710">
            <v>1</v>
          </cell>
        </row>
        <row r="4711">
          <cell r="A4711" t="str">
            <v>Art. 8 - IV</v>
          </cell>
          <cell r="G4711">
            <v>5</v>
          </cell>
          <cell r="H4711">
            <v>5</v>
          </cell>
          <cell r="J4711">
            <v>1</v>
          </cell>
        </row>
        <row r="4712">
          <cell r="A4712" t="str">
            <v>Art. 8 - IV</v>
          </cell>
          <cell r="G4712">
            <v>5</v>
          </cell>
          <cell r="H4712">
            <v>5</v>
          </cell>
          <cell r="J4712">
            <v>1</v>
          </cell>
        </row>
        <row r="4713">
          <cell r="A4713" t="str">
            <v>Art. 8 - IV</v>
          </cell>
          <cell r="G4713">
            <v>5</v>
          </cell>
          <cell r="H4713">
            <v>5</v>
          </cell>
          <cell r="J4713">
            <v>1</v>
          </cell>
        </row>
        <row r="4714">
          <cell r="A4714" t="str">
            <v>Art. 8 - IV</v>
          </cell>
          <cell r="G4714">
            <v>5</v>
          </cell>
          <cell r="H4714">
            <v>5</v>
          </cell>
          <cell r="J4714">
            <v>1</v>
          </cell>
        </row>
        <row r="4715">
          <cell r="A4715" t="str">
            <v>Art. 8 - IV</v>
          </cell>
          <cell r="G4715">
            <v>5</v>
          </cell>
          <cell r="H4715">
            <v>5</v>
          </cell>
          <cell r="J4715">
            <v>1</v>
          </cell>
        </row>
        <row r="4716">
          <cell r="A4716" t="str">
            <v>Art. 8 - IV</v>
          </cell>
          <cell r="G4716">
            <v>5</v>
          </cell>
          <cell r="H4716">
            <v>5</v>
          </cell>
          <cell r="J4716">
            <v>1</v>
          </cell>
        </row>
        <row r="4717">
          <cell r="A4717" t="str">
            <v>Art. 8 - IV</v>
          </cell>
          <cell r="G4717">
            <v>5</v>
          </cell>
          <cell r="H4717">
            <v>5</v>
          </cell>
          <cell r="J4717">
            <v>1</v>
          </cell>
        </row>
        <row r="4718">
          <cell r="A4718" t="str">
            <v>Art. 8 - IV</v>
          </cell>
          <cell r="G4718">
            <v>5</v>
          </cell>
          <cell r="H4718">
            <v>5</v>
          </cell>
          <cell r="J4718">
            <v>1</v>
          </cell>
        </row>
        <row r="4719">
          <cell r="A4719" t="str">
            <v>Art. 8 - IV</v>
          </cell>
          <cell r="G4719">
            <v>5</v>
          </cell>
          <cell r="H4719">
            <v>5</v>
          </cell>
          <cell r="J4719">
            <v>1</v>
          </cell>
        </row>
        <row r="4720">
          <cell r="A4720" t="str">
            <v>Art. 8 - IV</v>
          </cell>
          <cell r="G4720">
            <v>5</v>
          </cell>
          <cell r="H4720">
            <v>5</v>
          </cell>
          <cell r="J4720">
            <v>1</v>
          </cell>
        </row>
        <row r="4721">
          <cell r="A4721" t="str">
            <v>Art. 8 - IV</v>
          </cell>
          <cell r="G4721">
            <v>5</v>
          </cell>
          <cell r="H4721">
            <v>5</v>
          </cell>
          <cell r="J4721">
            <v>1</v>
          </cell>
        </row>
        <row r="4722">
          <cell r="A4722" t="str">
            <v>Art. 8 - IV</v>
          </cell>
          <cell r="G4722">
            <v>5</v>
          </cell>
          <cell r="H4722">
            <v>5</v>
          </cell>
          <cell r="J4722">
            <v>1</v>
          </cell>
        </row>
        <row r="4723">
          <cell r="A4723" t="str">
            <v>Art. 6 - IV</v>
          </cell>
          <cell r="G4723">
            <v>10</v>
          </cell>
          <cell r="H4723">
            <v>10</v>
          </cell>
          <cell r="J4723">
            <v>1</v>
          </cell>
        </row>
        <row r="4724">
          <cell r="A4724" t="str">
            <v>Art. 6 - IV</v>
          </cell>
          <cell r="G4724">
            <v>10</v>
          </cell>
          <cell r="H4724">
            <v>10</v>
          </cell>
          <cell r="J4724">
            <v>1</v>
          </cell>
        </row>
        <row r="4725">
          <cell r="A4725" t="str">
            <v>Art. 6 - IV</v>
          </cell>
          <cell r="G4725">
            <v>10</v>
          </cell>
          <cell r="H4725">
            <v>10</v>
          </cell>
          <cell r="J4725">
            <v>1</v>
          </cell>
        </row>
        <row r="4726">
          <cell r="A4726" t="str">
            <v>Art. 6 - IV</v>
          </cell>
          <cell r="G4726">
            <v>10</v>
          </cell>
          <cell r="H4726">
            <v>10</v>
          </cell>
          <cell r="J4726">
            <v>1</v>
          </cell>
        </row>
        <row r="4727">
          <cell r="A4727" t="str">
            <v>Art. 6 - IV</v>
          </cell>
          <cell r="G4727">
            <v>10</v>
          </cell>
          <cell r="H4727">
            <v>10</v>
          </cell>
          <cell r="J4727">
            <v>1</v>
          </cell>
        </row>
        <row r="4728">
          <cell r="A4728" t="str">
            <v>Art. 6 - IV</v>
          </cell>
          <cell r="G4728">
            <v>10</v>
          </cell>
          <cell r="H4728">
            <v>10</v>
          </cell>
          <cell r="J4728">
            <v>1</v>
          </cell>
        </row>
        <row r="4729">
          <cell r="A4729" t="str">
            <v>Art. 6 - IV</v>
          </cell>
          <cell r="G4729">
            <v>10</v>
          </cell>
          <cell r="H4729">
            <v>10</v>
          </cell>
          <cell r="J4729">
            <v>1</v>
          </cell>
        </row>
        <row r="4730">
          <cell r="A4730" t="str">
            <v>Art. 6 - IV</v>
          </cell>
          <cell r="G4730">
            <v>10</v>
          </cell>
          <cell r="H4730">
            <v>10</v>
          </cell>
          <cell r="J4730">
            <v>1</v>
          </cell>
        </row>
        <row r="4731">
          <cell r="A4731" t="str">
            <v>Art. 6 - IV</v>
          </cell>
          <cell r="G4731">
            <v>10</v>
          </cell>
          <cell r="H4731">
            <v>10</v>
          </cell>
          <cell r="J4731">
            <v>1</v>
          </cell>
        </row>
        <row r="4732">
          <cell r="A4732" t="str">
            <v>Art. 6 - IV</v>
          </cell>
          <cell r="G4732">
            <v>10</v>
          </cell>
          <cell r="H4732">
            <v>10</v>
          </cell>
          <cell r="J4732">
            <v>1</v>
          </cell>
        </row>
        <row r="4733">
          <cell r="A4733" t="str">
            <v>Art. 6 - IV</v>
          </cell>
          <cell r="G4733">
            <v>10</v>
          </cell>
          <cell r="H4733">
            <v>10</v>
          </cell>
          <cell r="J4733">
            <v>1</v>
          </cell>
        </row>
        <row r="4734">
          <cell r="A4734" t="str">
            <v>Art. 6 - IV</v>
          </cell>
          <cell r="G4734">
            <v>10</v>
          </cell>
          <cell r="H4734">
            <v>10</v>
          </cell>
          <cell r="J4734">
            <v>1</v>
          </cell>
        </row>
        <row r="4735">
          <cell r="A4735" t="str">
            <v>Art. 6 - IV</v>
          </cell>
          <cell r="G4735">
            <v>10</v>
          </cell>
          <cell r="H4735">
            <v>10</v>
          </cell>
          <cell r="J4735">
            <v>1</v>
          </cell>
        </row>
        <row r="4736">
          <cell r="A4736" t="str">
            <v>Art. 6 - IV</v>
          </cell>
          <cell r="G4736">
            <v>10</v>
          </cell>
          <cell r="H4736">
            <v>10</v>
          </cell>
          <cell r="J4736">
            <v>1</v>
          </cell>
        </row>
        <row r="4737">
          <cell r="A4737" t="str">
            <v>Art. 6 - IV</v>
          </cell>
          <cell r="G4737">
            <v>10</v>
          </cell>
          <cell r="H4737">
            <v>10</v>
          </cell>
          <cell r="J4737">
            <v>1</v>
          </cell>
        </row>
        <row r="4738">
          <cell r="A4738" t="str">
            <v>Art. 6 - IV</v>
          </cell>
          <cell r="G4738">
            <v>10</v>
          </cell>
          <cell r="H4738">
            <v>10</v>
          </cell>
          <cell r="J4738">
            <v>1</v>
          </cell>
        </row>
        <row r="4739">
          <cell r="A4739" t="str">
            <v>Art. 6 - IV</v>
          </cell>
          <cell r="G4739">
            <v>10</v>
          </cell>
          <cell r="H4739">
            <v>10</v>
          </cell>
          <cell r="J4739">
            <v>1</v>
          </cell>
        </row>
        <row r="4740">
          <cell r="A4740" t="str">
            <v>Art. 6 - IV</v>
          </cell>
          <cell r="G4740">
            <v>10</v>
          </cell>
          <cell r="H4740">
            <v>10</v>
          </cell>
          <cell r="J4740">
            <v>1</v>
          </cell>
        </row>
        <row r="4741">
          <cell r="A4741" t="str">
            <v>Art. 6 - IV</v>
          </cell>
          <cell r="G4741">
            <v>10</v>
          </cell>
          <cell r="H4741">
            <v>10</v>
          </cell>
          <cell r="J4741">
            <v>1</v>
          </cell>
        </row>
        <row r="4742">
          <cell r="A4742" t="str">
            <v>Art. 6 - IV</v>
          </cell>
          <cell r="G4742">
            <v>10</v>
          </cell>
          <cell r="H4742">
            <v>10</v>
          </cell>
          <cell r="J4742">
            <v>1</v>
          </cell>
        </row>
        <row r="4743">
          <cell r="A4743" t="str">
            <v>Art. 6 - IV</v>
          </cell>
          <cell r="G4743">
            <v>10</v>
          </cell>
          <cell r="H4743">
            <v>10</v>
          </cell>
          <cell r="J4743">
            <v>1</v>
          </cell>
        </row>
        <row r="4744">
          <cell r="A4744" t="str">
            <v>Art. 6 - IV</v>
          </cell>
          <cell r="G4744">
            <v>10</v>
          </cell>
          <cell r="H4744">
            <v>10</v>
          </cell>
          <cell r="J4744">
            <v>1</v>
          </cell>
        </row>
        <row r="4745">
          <cell r="A4745" t="str">
            <v>Art. 6 - IV</v>
          </cell>
          <cell r="G4745">
            <v>10</v>
          </cell>
          <cell r="H4745">
            <v>10</v>
          </cell>
          <cell r="J4745">
            <v>1</v>
          </cell>
        </row>
        <row r="4746">
          <cell r="A4746" t="str">
            <v>Art. 6 - IV</v>
          </cell>
          <cell r="G4746">
            <v>10</v>
          </cell>
          <cell r="H4746">
            <v>10</v>
          </cell>
          <cell r="J4746">
            <v>1</v>
          </cell>
        </row>
        <row r="4747">
          <cell r="A4747" t="str">
            <v>Art. 6 - IV</v>
          </cell>
          <cell r="G4747">
            <v>10</v>
          </cell>
          <cell r="H4747">
            <v>10</v>
          </cell>
          <cell r="J4747">
            <v>1</v>
          </cell>
        </row>
        <row r="4748">
          <cell r="A4748" t="str">
            <v>Art. 6 - IV</v>
          </cell>
          <cell r="G4748">
            <v>10</v>
          </cell>
          <cell r="H4748">
            <v>10</v>
          </cell>
          <cell r="J4748">
            <v>1</v>
          </cell>
        </row>
        <row r="4749">
          <cell r="A4749" t="str">
            <v>Art. 6 - IV</v>
          </cell>
          <cell r="G4749">
            <v>10</v>
          </cell>
          <cell r="H4749">
            <v>10</v>
          </cell>
          <cell r="J4749">
            <v>1</v>
          </cell>
        </row>
        <row r="4750">
          <cell r="A4750" t="str">
            <v>Art. 6 - IV</v>
          </cell>
          <cell r="G4750">
            <v>10</v>
          </cell>
          <cell r="H4750">
            <v>10</v>
          </cell>
          <cell r="J4750">
            <v>1</v>
          </cell>
        </row>
        <row r="4751">
          <cell r="A4751" t="str">
            <v>Art. 6 - IV</v>
          </cell>
          <cell r="G4751">
            <v>10</v>
          </cell>
          <cell r="H4751">
            <v>10</v>
          </cell>
          <cell r="J4751">
            <v>1</v>
          </cell>
        </row>
        <row r="4752">
          <cell r="A4752" t="str">
            <v>Art. 6 - IV</v>
          </cell>
          <cell r="G4752">
            <v>10</v>
          </cell>
          <cell r="H4752">
            <v>10</v>
          </cell>
          <cell r="J4752">
            <v>1</v>
          </cell>
        </row>
        <row r="4753">
          <cell r="A4753" t="str">
            <v>Art. 6 - IV</v>
          </cell>
          <cell r="G4753">
            <v>10</v>
          </cell>
          <cell r="H4753">
            <v>10</v>
          </cell>
          <cell r="J4753">
            <v>1</v>
          </cell>
        </row>
        <row r="4754">
          <cell r="A4754" t="str">
            <v>Art. 6 - IV</v>
          </cell>
          <cell r="G4754">
            <v>10</v>
          </cell>
          <cell r="H4754">
            <v>10</v>
          </cell>
          <cell r="J4754">
            <v>1</v>
          </cell>
        </row>
        <row r="4755">
          <cell r="A4755" t="str">
            <v>Art. 6 - IV</v>
          </cell>
          <cell r="G4755">
            <v>10</v>
          </cell>
          <cell r="H4755">
            <v>10</v>
          </cell>
          <cell r="J4755">
            <v>1</v>
          </cell>
        </row>
        <row r="4756">
          <cell r="A4756" t="str">
            <v>Art. 6 - IV</v>
          </cell>
          <cell r="G4756">
            <v>10</v>
          </cell>
          <cell r="H4756">
            <v>10</v>
          </cell>
          <cell r="J4756">
            <v>1</v>
          </cell>
        </row>
        <row r="4757">
          <cell r="A4757" t="str">
            <v>Art. 6 - IV</v>
          </cell>
          <cell r="G4757">
            <v>10</v>
          </cell>
          <cell r="H4757">
            <v>10</v>
          </cell>
          <cell r="J4757">
            <v>1</v>
          </cell>
        </row>
        <row r="4758">
          <cell r="A4758" t="str">
            <v>Art. 6 - IV</v>
          </cell>
          <cell r="G4758">
            <v>10</v>
          </cell>
          <cell r="H4758">
            <v>10</v>
          </cell>
          <cell r="J4758">
            <v>1</v>
          </cell>
        </row>
        <row r="4759">
          <cell r="A4759" t="str">
            <v>Art. 6 - IV</v>
          </cell>
          <cell r="G4759">
            <v>10</v>
          </cell>
          <cell r="H4759">
            <v>10</v>
          </cell>
          <cell r="J4759">
            <v>1</v>
          </cell>
        </row>
        <row r="4760">
          <cell r="A4760" t="str">
            <v>Art. 6 - IV</v>
          </cell>
          <cell r="G4760">
            <v>10</v>
          </cell>
          <cell r="H4760">
            <v>10</v>
          </cell>
          <cell r="J4760">
            <v>1</v>
          </cell>
        </row>
        <row r="4761">
          <cell r="A4761" t="str">
            <v>Art. 6 - IV</v>
          </cell>
          <cell r="G4761">
            <v>10</v>
          </cell>
          <cell r="H4761">
            <v>10</v>
          </cell>
          <cell r="J4761">
            <v>1</v>
          </cell>
        </row>
        <row r="4762">
          <cell r="A4762" t="str">
            <v>Art. 6 - IV</v>
          </cell>
          <cell r="G4762">
            <v>10</v>
          </cell>
          <cell r="H4762">
            <v>10</v>
          </cell>
          <cell r="J4762">
            <v>1</v>
          </cell>
        </row>
        <row r="4763">
          <cell r="A4763" t="str">
            <v>Art. 6 - IV</v>
          </cell>
          <cell r="G4763">
            <v>10</v>
          </cell>
          <cell r="H4763">
            <v>10</v>
          </cell>
          <cell r="J4763">
            <v>1</v>
          </cell>
        </row>
        <row r="4764">
          <cell r="A4764" t="str">
            <v>Art. 6 - IV</v>
          </cell>
          <cell r="G4764">
            <v>10</v>
          </cell>
          <cell r="H4764">
            <v>10</v>
          </cell>
          <cell r="J4764">
            <v>1</v>
          </cell>
        </row>
        <row r="4765">
          <cell r="A4765" t="str">
            <v>Art. 6 - IV</v>
          </cell>
          <cell r="G4765">
            <v>10</v>
          </cell>
          <cell r="H4765">
            <v>10</v>
          </cell>
          <cell r="J4765">
            <v>1</v>
          </cell>
        </row>
        <row r="4766">
          <cell r="A4766" t="str">
            <v>Art. 6 - IV</v>
          </cell>
          <cell r="G4766">
            <v>10</v>
          </cell>
          <cell r="H4766">
            <v>10</v>
          </cell>
          <cell r="J4766">
            <v>1</v>
          </cell>
        </row>
        <row r="4767">
          <cell r="A4767" t="str">
            <v>Art. 6 - IV</v>
          </cell>
          <cell r="G4767">
            <v>10</v>
          </cell>
          <cell r="H4767">
            <v>10</v>
          </cell>
          <cell r="J4767">
            <v>1</v>
          </cell>
        </row>
        <row r="4768">
          <cell r="A4768" t="str">
            <v>Art. 6 - IV</v>
          </cell>
          <cell r="G4768">
            <v>10</v>
          </cell>
          <cell r="H4768">
            <v>10</v>
          </cell>
          <cell r="J4768">
            <v>1</v>
          </cell>
        </row>
        <row r="4769">
          <cell r="A4769" t="str">
            <v>Art. 6 - IV</v>
          </cell>
          <cell r="G4769">
            <v>10</v>
          </cell>
          <cell r="H4769">
            <v>10</v>
          </cell>
          <cell r="J4769">
            <v>1</v>
          </cell>
        </row>
        <row r="4770">
          <cell r="A4770" t="str">
            <v>Art. 6 - IV</v>
          </cell>
          <cell r="G4770">
            <v>10</v>
          </cell>
          <cell r="H4770">
            <v>10</v>
          </cell>
          <cell r="J4770">
            <v>1</v>
          </cell>
        </row>
        <row r="4771">
          <cell r="A4771" t="str">
            <v>Art. 6 - IV</v>
          </cell>
          <cell r="G4771">
            <v>10</v>
          </cell>
          <cell r="H4771">
            <v>10</v>
          </cell>
          <cell r="J4771">
            <v>1</v>
          </cell>
        </row>
        <row r="4772">
          <cell r="A4772" t="str">
            <v>Art. 6 - IV</v>
          </cell>
          <cell r="G4772">
            <v>10</v>
          </cell>
          <cell r="H4772">
            <v>10</v>
          </cell>
          <cell r="J4772">
            <v>1</v>
          </cell>
        </row>
        <row r="4773">
          <cell r="A4773" t="str">
            <v>Art. 6 - IV</v>
          </cell>
          <cell r="G4773">
            <v>10</v>
          </cell>
          <cell r="H4773">
            <v>10</v>
          </cell>
          <cell r="J4773">
            <v>1</v>
          </cell>
        </row>
        <row r="4774">
          <cell r="A4774" t="str">
            <v>Art. 6 - IV</v>
          </cell>
          <cell r="G4774">
            <v>10</v>
          </cell>
          <cell r="H4774">
            <v>10</v>
          </cell>
          <cell r="J4774">
            <v>1</v>
          </cell>
        </row>
        <row r="4775">
          <cell r="A4775" t="str">
            <v>Art. 6 - IV</v>
          </cell>
          <cell r="G4775">
            <v>10</v>
          </cell>
          <cell r="H4775">
            <v>10</v>
          </cell>
          <cell r="J4775">
            <v>1</v>
          </cell>
        </row>
        <row r="4776">
          <cell r="A4776" t="str">
            <v>Art. 6 - IV</v>
          </cell>
          <cell r="G4776">
            <v>10</v>
          </cell>
          <cell r="H4776">
            <v>10</v>
          </cell>
          <cell r="J4776">
            <v>1</v>
          </cell>
        </row>
        <row r="4777">
          <cell r="A4777" t="str">
            <v>Art. 6 - IV</v>
          </cell>
          <cell r="G4777">
            <v>10</v>
          </cell>
          <cell r="H4777">
            <v>10</v>
          </cell>
          <cell r="J4777">
            <v>1</v>
          </cell>
        </row>
        <row r="4778">
          <cell r="A4778" t="str">
            <v>Art. 6 - IV</v>
          </cell>
          <cell r="G4778">
            <v>10</v>
          </cell>
          <cell r="H4778">
            <v>10</v>
          </cell>
          <cell r="J4778">
            <v>1</v>
          </cell>
        </row>
        <row r="4779">
          <cell r="A4779" t="str">
            <v>Art. 6 - IV</v>
          </cell>
          <cell r="G4779">
            <v>10</v>
          </cell>
          <cell r="H4779">
            <v>10</v>
          </cell>
          <cell r="J4779">
            <v>1</v>
          </cell>
        </row>
        <row r="4780">
          <cell r="A4780" t="str">
            <v>Art. 6 - IV</v>
          </cell>
          <cell r="G4780">
            <v>10</v>
          </cell>
          <cell r="H4780">
            <v>10</v>
          </cell>
          <cell r="J4780">
            <v>1</v>
          </cell>
        </row>
        <row r="4781">
          <cell r="A4781" t="str">
            <v>Art. 6 - IV</v>
          </cell>
          <cell r="G4781">
            <v>10</v>
          </cell>
          <cell r="H4781">
            <v>10</v>
          </cell>
          <cell r="J4781">
            <v>1</v>
          </cell>
        </row>
        <row r="4782">
          <cell r="A4782" t="str">
            <v>Art. 6 - IV</v>
          </cell>
          <cell r="G4782">
            <v>10</v>
          </cell>
          <cell r="H4782">
            <v>10</v>
          </cell>
          <cell r="J4782">
            <v>1</v>
          </cell>
        </row>
        <row r="4783">
          <cell r="A4783" t="str">
            <v>Art. 6 - IV</v>
          </cell>
          <cell r="G4783">
            <v>10</v>
          </cell>
          <cell r="H4783">
            <v>10</v>
          </cell>
          <cell r="J4783">
            <v>1</v>
          </cell>
        </row>
        <row r="4784">
          <cell r="A4784" t="str">
            <v>Art. 6 - IV</v>
          </cell>
          <cell r="G4784">
            <v>10</v>
          </cell>
          <cell r="H4784">
            <v>10</v>
          </cell>
          <cell r="J4784">
            <v>1</v>
          </cell>
        </row>
        <row r="4785">
          <cell r="A4785" t="str">
            <v>Art. 6 - IV</v>
          </cell>
          <cell r="G4785">
            <v>10</v>
          </cell>
          <cell r="H4785">
            <v>10</v>
          </cell>
          <cell r="J4785">
            <v>1</v>
          </cell>
        </row>
        <row r="4786">
          <cell r="A4786" t="str">
            <v>Art. 6 - IV</v>
          </cell>
          <cell r="G4786">
            <v>10</v>
          </cell>
          <cell r="H4786">
            <v>10</v>
          </cell>
          <cell r="J4786">
            <v>1</v>
          </cell>
        </row>
        <row r="4787">
          <cell r="A4787" t="str">
            <v>Art. 6 - IV</v>
          </cell>
          <cell r="G4787">
            <v>10</v>
          </cell>
          <cell r="H4787">
            <v>10</v>
          </cell>
          <cell r="J4787">
            <v>1</v>
          </cell>
        </row>
        <row r="4788">
          <cell r="A4788" t="str">
            <v>Art. 6 - IV</v>
          </cell>
          <cell r="G4788">
            <v>10</v>
          </cell>
          <cell r="H4788">
            <v>10</v>
          </cell>
          <cell r="J4788">
            <v>1</v>
          </cell>
        </row>
        <row r="4789">
          <cell r="A4789" t="str">
            <v>Art. 6 - IV</v>
          </cell>
          <cell r="G4789">
            <v>10</v>
          </cell>
          <cell r="H4789">
            <v>10</v>
          </cell>
          <cell r="J4789">
            <v>1</v>
          </cell>
        </row>
        <row r="4790">
          <cell r="A4790" t="str">
            <v>Art. 6 - IV</v>
          </cell>
          <cell r="G4790">
            <v>10</v>
          </cell>
          <cell r="H4790">
            <v>10</v>
          </cell>
          <cell r="J4790">
            <v>1</v>
          </cell>
        </row>
        <row r="4791">
          <cell r="A4791" t="str">
            <v>Art. 6 - IV</v>
          </cell>
          <cell r="G4791">
            <v>10</v>
          </cell>
          <cell r="H4791">
            <v>10</v>
          </cell>
          <cell r="J4791">
            <v>1</v>
          </cell>
        </row>
        <row r="4792">
          <cell r="A4792" t="str">
            <v>Art. 6 - IV</v>
          </cell>
          <cell r="G4792">
            <v>10</v>
          </cell>
          <cell r="H4792">
            <v>10</v>
          </cell>
          <cell r="J4792">
            <v>1</v>
          </cell>
        </row>
        <row r="4793">
          <cell r="A4793" t="str">
            <v>Art. 6 - IV</v>
          </cell>
          <cell r="G4793">
            <v>10</v>
          </cell>
          <cell r="H4793">
            <v>10</v>
          </cell>
          <cell r="J4793">
            <v>1</v>
          </cell>
        </row>
        <row r="4794">
          <cell r="A4794" t="str">
            <v>Art. 6 - IV</v>
          </cell>
          <cell r="G4794">
            <v>10</v>
          </cell>
          <cell r="H4794">
            <v>10</v>
          </cell>
          <cell r="J4794">
            <v>1</v>
          </cell>
        </row>
        <row r="4795">
          <cell r="A4795" t="str">
            <v>Art. 6 - IV</v>
          </cell>
          <cell r="G4795">
            <v>10</v>
          </cell>
          <cell r="H4795">
            <v>10</v>
          </cell>
          <cell r="J4795">
            <v>1</v>
          </cell>
        </row>
        <row r="4796">
          <cell r="A4796" t="str">
            <v>Art. 6 - IV</v>
          </cell>
          <cell r="G4796">
            <v>10</v>
          </cell>
          <cell r="H4796">
            <v>10</v>
          </cell>
          <cell r="J4796">
            <v>1</v>
          </cell>
        </row>
        <row r="4797">
          <cell r="A4797" t="str">
            <v>Art. 6 - IV</v>
          </cell>
          <cell r="G4797">
            <v>10</v>
          </cell>
          <cell r="H4797">
            <v>10</v>
          </cell>
          <cell r="J4797">
            <v>1</v>
          </cell>
        </row>
        <row r="4798">
          <cell r="A4798" t="str">
            <v>Art. 6 - IV</v>
          </cell>
          <cell r="G4798">
            <v>10</v>
          </cell>
          <cell r="H4798">
            <v>10</v>
          </cell>
          <cell r="J4798">
            <v>1</v>
          </cell>
        </row>
        <row r="4799">
          <cell r="A4799" t="str">
            <v>Art. 6 - IV</v>
          </cell>
          <cell r="G4799">
            <v>10</v>
          </cell>
          <cell r="H4799">
            <v>10</v>
          </cell>
          <cell r="J4799">
            <v>1</v>
          </cell>
        </row>
        <row r="4800">
          <cell r="A4800" t="str">
            <v>Art. 6 - IV</v>
          </cell>
          <cell r="G4800">
            <v>10</v>
          </cell>
          <cell r="H4800">
            <v>10</v>
          </cell>
          <cell r="J4800">
            <v>1</v>
          </cell>
        </row>
        <row r="4801">
          <cell r="A4801" t="str">
            <v>Art. 6 - IV</v>
          </cell>
          <cell r="G4801">
            <v>10</v>
          </cell>
          <cell r="H4801">
            <v>10</v>
          </cell>
          <cell r="J4801">
            <v>1</v>
          </cell>
        </row>
        <row r="4802">
          <cell r="A4802" t="str">
            <v>Art. 6 - IV</v>
          </cell>
          <cell r="G4802">
            <v>10</v>
          </cell>
          <cell r="H4802">
            <v>10</v>
          </cell>
          <cell r="J4802">
            <v>1</v>
          </cell>
        </row>
        <row r="4803">
          <cell r="A4803" t="str">
            <v>Art. 6 - IV</v>
          </cell>
          <cell r="G4803">
            <v>10</v>
          </cell>
          <cell r="H4803">
            <v>10</v>
          </cell>
          <cell r="J4803">
            <v>1</v>
          </cell>
        </row>
        <row r="4804">
          <cell r="A4804" t="str">
            <v>Art. 6 - IV</v>
          </cell>
          <cell r="G4804">
            <v>10</v>
          </cell>
          <cell r="H4804">
            <v>10</v>
          </cell>
          <cell r="J4804">
            <v>1</v>
          </cell>
        </row>
        <row r="4805">
          <cell r="A4805" t="str">
            <v>Art. 6 - IV</v>
          </cell>
          <cell r="G4805">
            <v>10</v>
          </cell>
          <cell r="H4805">
            <v>10</v>
          </cell>
          <cell r="J4805">
            <v>1</v>
          </cell>
        </row>
        <row r="4806">
          <cell r="A4806" t="str">
            <v>Art. 6 - IV</v>
          </cell>
          <cell r="G4806">
            <v>10</v>
          </cell>
          <cell r="H4806">
            <v>10</v>
          </cell>
          <cell r="J4806">
            <v>1</v>
          </cell>
        </row>
        <row r="4807">
          <cell r="A4807" t="str">
            <v>Art. 6 - IV</v>
          </cell>
          <cell r="G4807">
            <v>10</v>
          </cell>
          <cell r="H4807">
            <v>10</v>
          </cell>
          <cell r="J4807">
            <v>1</v>
          </cell>
        </row>
        <row r="4808">
          <cell r="A4808" t="str">
            <v>Art. 6 - IV</v>
          </cell>
          <cell r="G4808">
            <v>10</v>
          </cell>
          <cell r="H4808">
            <v>10</v>
          </cell>
          <cell r="J4808">
            <v>1</v>
          </cell>
        </row>
        <row r="4809">
          <cell r="A4809" t="str">
            <v>Art. 6 - IV</v>
          </cell>
          <cell r="G4809">
            <v>10</v>
          </cell>
          <cell r="H4809">
            <v>10</v>
          </cell>
          <cell r="J4809">
            <v>1</v>
          </cell>
        </row>
        <row r="4810">
          <cell r="A4810" t="str">
            <v>Art. 6 - IV</v>
          </cell>
          <cell r="G4810">
            <v>10</v>
          </cell>
          <cell r="H4810">
            <v>10</v>
          </cell>
          <cell r="J4810">
            <v>1</v>
          </cell>
        </row>
        <row r="4811">
          <cell r="A4811" t="str">
            <v>Art. 6 - IV</v>
          </cell>
          <cell r="G4811">
            <v>10</v>
          </cell>
          <cell r="H4811">
            <v>10</v>
          </cell>
          <cell r="J4811">
            <v>1</v>
          </cell>
        </row>
        <row r="4812">
          <cell r="A4812" t="str">
            <v>Art. 6 - IV</v>
          </cell>
          <cell r="G4812">
            <v>10</v>
          </cell>
          <cell r="H4812">
            <v>10</v>
          </cell>
          <cell r="J4812">
            <v>1</v>
          </cell>
        </row>
        <row r="4813">
          <cell r="A4813" t="str">
            <v>Art. 6 - XIV</v>
          </cell>
          <cell r="G4813">
            <v>20</v>
          </cell>
          <cell r="H4813">
            <v>10</v>
          </cell>
          <cell r="J4813">
            <v>0.5</v>
          </cell>
        </row>
        <row r="4814">
          <cell r="A4814" t="str">
            <v>Art. 6 - XIV</v>
          </cell>
          <cell r="G4814">
            <v>20</v>
          </cell>
          <cell r="H4814">
            <v>10</v>
          </cell>
          <cell r="J4814">
            <v>0.5</v>
          </cell>
        </row>
        <row r="4815">
          <cell r="A4815" t="str">
            <v>Art. 6 - XIV</v>
          </cell>
          <cell r="G4815">
            <v>20</v>
          </cell>
          <cell r="H4815">
            <v>10</v>
          </cell>
          <cell r="J4815">
            <v>0.5</v>
          </cell>
        </row>
        <row r="4816">
          <cell r="A4816" t="str">
            <v>Art. 6 - XIV</v>
          </cell>
          <cell r="G4816">
            <v>20</v>
          </cell>
          <cell r="H4816">
            <v>10</v>
          </cell>
          <cell r="J4816">
            <v>0.5</v>
          </cell>
        </row>
        <row r="4817">
          <cell r="A4817" t="str">
            <v>Art. 7 - II</v>
          </cell>
          <cell r="G4817">
            <v>20</v>
          </cell>
          <cell r="H4817">
            <v>10</v>
          </cell>
          <cell r="J4817">
            <v>0.5</v>
          </cell>
        </row>
        <row r="4818">
          <cell r="A4818" t="str">
            <v>Art. 7 - II</v>
          </cell>
          <cell r="G4818">
            <v>20</v>
          </cell>
          <cell r="H4818">
            <v>10</v>
          </cell>
          <cell r="J4818">
            <v>0.5</v>
          </cell>
        </row>
        <row r="4819">
          <cell r="A4819" t="str">
            <v>Art. 7 - II</v>
          </cell>
          <cell r="G4819">
            <v>20</v>
          </cell>
          <cell r="H4819">
            <v>10</v>
          </cell>
          <cell r="J4819">
            <v>0.5</v>
          </cell>
        </row>
        <row r="4820">
          <cell r="A4820" t="str">
            <v>Art. 7 - II</v>
          </cell>
          <cell r="G4820">
            <v>20</v>
          </cell>
          <cell r="H4820">
            <v>10</v>
          </cell>
          <cell r="J4820">
            <v>0.5</v>
          </cell>
        </row>
        <row r="4821">
          <cell r="A4821" t="str">
            <v>Art. 7 - II</v>
          </cell>
          <cell r="G4821">
            <v>20</v>
          </cell>
          <cell r="H4821">
            <v>10</v>
          </cell>
          <cell r="J4821">
            <v>0.5</v>
          </cell>
        </row>
        <row r="4822">
          <cell r="A4822" t="str">
            <v>Art. 7 - II</v>
          </cell>
          <cell r="G4822">
            <v>20</v>
          </cell>
          <cell r="H4822">
            <v>10</v>
          </cell>
          <cell r="J4822">
            <v>0.5</v>
          </cell>
        </row>
        <row r="4823">
          <cell r="A4823" t="str">
            <v>Art. 7 - II</v>
          </cell>
          <cell r="G4823">
            <v>20</v>
          </cell>
          <cell r="H4823">
            <v>10</v>
          </cell>
          <cell r="J4823">
            <v>0.5</v>
          </cell>
        </row>
        <row r="4824">
          <cell r="A4824" t="str">
            <v>Art. 7 - II</v>
          </cell>
          <cell r="G4824">
            <v>20</v>
          </cell>
          <cell r="H4824">
            <v>10</v>
          </cell>
          <cell r="J4824">
            <v>0.5</v>
          </cell>
        </row>
        <row r="4825">
          <cell r="A4825" t="str">
            <v>Art. 7 - II</v>
          </cell>
          <cell r="G4825">
            <v>20</v>
          </cell>
          <cell r="H4825">
            <v>10</v>
          </cell>
          <cell r="J4825">
            <v>0.5</v>
          </cell>
        </row>
        <row r="4826">
          <cell r="A4826" t="str">
            <v>Art. 5 - XVI</v>
          </cell>
          <cell r="G4826">
            <v>15</v>
          </cell>
          <cell r="H4826">
            <v>15</v>
          </cell>
          <cell r="J4826">
            <v>1</v>
          </cell>
        </row>
        <row r="4827">
          <cell r="A4827" t="str">
            <v>Art. 5 - XVI</v>
          </cell>
          <cell r="G4827">
            <v>15</v>
          </cell>
          <cell r="H4827">
            <v>15</v>
          </cell>
          <cell r="J4827">
            <v>1</v>
          </cell>
        </row>
        <row r="4828">
          <cell r="A4828" t="str">
            <v>Art. 5 - XVI</v>
          </cell>
          <cell r="G4828">
            <v>15</v>
          </cell>
          <cell r="H4828">
            <v>15</v>
          </cell>
          <cell r="J4828">
            <v>1</v>
          </cell>
        </row>
        <row r="4829">
          <cell r="A4829" t="str">
            <v>Art. 5 - XVI</v>
          </cell>
          <cell r="G4829">
            <v>15</v>
          </cell>
          <cell r="H4829">
            <v>15</v>
          </cell>
          <cell r="J4829">
            <v>1</v>
          </cell>
        </row>
        <row r="4830">
          <cell r="A4830" t="str">
            <v>Art. 5 - XVI</v>
          </cell>
          <cell r="G4830">
            <v>15</v>
          </cell>
          <cell r="H4830">
            <v>15</v>
          </cell>
          <cell r="J4830">
            <v>1</v>
          </cell>
        </row>
        <row r="4831">
          <cell r="A4831" t="str">
            <v>Art. 5 - XVI</v>
          </cell>
          <cell r="G4831">
            <v>15</v>
          </cell>
          <cell r="H4831">
            <v>15</v>
          </cell>
          <cell r="J4831">
            <v>1</v>
          </cell>
        </row>
        <row r="4832">
          <cell r="A4832" t="str">
            <v>Art. 5 - XVI</v>
          </cell>
          <cell r="G4832">
            <v>15</v>
          </cell>
          <cell r="H4832">
            <v>15</v>
          </cell>
          <cell r="J4832">
            <v>1</v>
          </cell>
        </row>
        <row r="4833">
          <cell r="A4833" t="str">
            <v>Art. 5 - XVI</v>
          </cell>
          <cell r="G4833">
            <v>15</v>
          </cell>
          <cell r="H4833">
            <v>15</v>
          </cell>
          <cell r="J4833">
            <v>1</v>
          </cell>
        </row>
        <row r="4834">
          <cell r="A4834" t="str">
            <v>Art. 5 - XVI</v>
          </cell>
          <cell r="G4834">
            <v>15</v>
          </cell>
          <cell r="H4834">
            <v>15</v>
          </cell>
          <cell r="J4834">
            <v>1</v>
          </cell>
        </row>
        <row r="4835">
          <cell r="A4835" t="str">
            <v>Art. 5 - XVI</v>
          </cell>
          <cell r="G4835">
            <v>15</v>
          </cell>
          <cell r="H4835">
            <v>15</v>
          </cell>
          <cell r="J4835">
            <v>1</v>
          </cell>
        </row>
        <row r="4836">
          <cell r="A4836" t="str">
            <v>Art. 5 - XVI</v>
          </cell>
          <cell r="G4836">
            <v>15</v>
          </cell>
          <cell r="H4836">
            <v>15</v>
          </cell>
          <cell r="J4836">
            <v>1</v>
          </cell>
        </row>
        <row r="4837">
          <cell r="A4837" t="str">
            <v>Art. 5 - XVI</v>
          </cell>
          <cell r="G4837">
            <v>15</v>
          </cell>
          <cell r="H4837">
            <v>15</v>
          </cell>
          <cell r="J4837">
            <v>1</v>
          </cell>
        </row>
        <row r="4838">
          <cell r="A4838" t="str">
            <v>Art. 5 - XVI</v>
          </cell>
          <cell r="G4838">
            <v>15</v>
          </cell>
          <cell r="H4838">
            <v>15</v>
          </cell>
          <cell r="J4838">
            <v>1</v>
          </cell>
        </row>
        <row r="4839">
          <cell r="A4839" t="str">
            <v>Art. 5 - XVI</v>
          </cell>
          <cell r="G4839">
            <v>15</v>
          </cell>
          <cell r="H4839">
            <v>15</v>
          </cell>
          <cell r="J4839">
            <v>1</v>
          </cell>
        </row>
        <row r="4840">
          <cell r="A4840" t="str">
            <v>Art. 5 - XVI</v>
          </cell>
          <cell r="G4840">
            <v>15</v>
          </cell>
          <cell r="H4840">
            <v>15</v>
          </cell>
          <cell r="J4840">
            <v>1</v>
          </cell>
        </row>
        <row r="4841">
          <cell r="A4841" t="str">
            <v>Art. 5 - XVI</v>
          </cell>
          <cell r="G4841">
            <v>15</v>
          </cell>
          <cell r="H4841">
            <v>15</v>
          </cell>
          <cell r="J4841">
            <v>1</v>
          </cell>
        </row>
        <row r="4842">
          <cell r="A4842" t="str">
            <v>Art. 5 - XVI</v>
          </cell>
          <cell r="G4842">
            <v>15</v>
          </cell>
          <cell r="H4842">
            <v>15</v>
          </cell>
          <cell r="J4842">
            <v>1</v>
          </cell>
        </row>
        <row r="4843">
          <cell r="A4843" t="str">
            <v>Art. 6 - I</v>
          </cell>
          <cell r="G4843">
            <v>90</v>
          </cell>
          <cell r="H4843">
            <v>86.9</v>
          </cell>
          <cell r="J4843">
            <v>0.96555555555555561</v>
          </cell>
        </row>
        <row r="4844">
          <cell r="A4844" t="str">
            <v>Art. 6 - I</v>
          </cell>
          <cell r="G4844">
            <v>90</v>
          </cell>
          <cell r="H4844">
            <v>73</v>
          </cell>
          <cell r="J4844">
            <v>0.81111111111111112</v>
          </cell>
        </row>
        <row r="4845">
          <cell r="A4845" t="str">
            <v>Art. 6 - I</v>
          </cell>
          <cell r="G4845">
            <v>90</v>
          </cell>
          <cell r="H4845">
            <v>79.599999999999994</v>
          </cell>
          <cell r="J4845">
            <v>0.88444444444444437</v>
          </cell>
        </row>
        <row r="4846">
          <cell r="A4846" t="str">
            <v>Art. 6 - I</v>
          </cell>
          <cell r="G4846">
            <v>90</v>
          </cell>
          <cell r="H4846">
            <v>85.1</v>
          </cell>
          <cell r="J4846">
            <v>0.94555555555555548</v>
          </cell>
        </row>
        <row r="4847">
          <cell r="A4847" t="str">
            <v>Art. 6 - I</v>
          </cell>
          <cell r="G4847">
            <v>90</v>
          </cell>
          <cell r="H4847">
            <v>84.9</v>
          </cell>
          <cell r="J4847">
            <v>0.94333333333333336</v>
          </cell>
        </row>
        <row r="4848">
          <cell r="A4848" t="str">
            <v>Art. 6 - I</v>
          </cell>
          <cell r="G4848">
            <v>90</v>
          </cell>
          <cell r="H4848">
            <v>89.2</v>
          </cell>
          <cell r="J4848">
            <v>0.99111111111111116</v>
          </cell>
        </row>
        <row r="4849">
          <cell r="A4849" t="str">
            <v>Art. 6 - I</v>
          </cell>
          <cell r="G4849">
            <v>90</v>
          </cell>
          <cell r="H4849">
            <v>89.1</v>
          </cell>
          <cell r="J4849">
            <v>0.99</v>
          </cell>
        </row>
        <row r="4850">
          <cell r="A4850" t="str">
            <v>Art. 6 - I</v>
          </cell>
          <cell r="G4850">
            <v>90</v>
          </cell>
          <cell r="H4850">
            <v>77.2</v>
          </cell>
          <cell r="J4850">
            <v>0.85777777777777786</v>
          </cell>
        </row>
        <row r="4851">
          <cell r="A4851" t="str">
            <v>Art. 6 - V</v>
          </cell>
          <cell r="G4851">
            <v>100</v>
          </cell>
          <cell r="H4851">
            <v>74</v>
          </cell>
          <cell r="J4851">
            <v>0.74</v>
          </cell>
        </row>
        <row r="4852">
          <cell r="A4852" t="str">
            <v>Art. 6 - V</v>
          </cell>
          <cell r="G4852">
            <v>100</v>
          </cell>
          <cell r="H4852">
            <v>67</v>
          </cell>
          <cell r="J4852">
            <v>0.67</v>
          </cell>
        </row>
        <row r="4853">
          <cell r="A4853" t="str">
            <v>Art. 6 - V</v>
          </cell>
          <cell r="G4853">
            <v>100</v>
          </cell>
          <cell r="H4853">
            <v>90</v>
          </cell>
          <cell r="J4853">
            <v>0.9</v>
          </cell>
        </row>
        <row r="4854">
          <cell r="A4854" t="str">
            <v>Art. 6 - V</v>
          </cell>
          <cell r="G4854">
            <v>100</v>
          </cell>
          <cell r="H4854">
            <v>90</v>
          </cell>
          <cell r="J4854">
            <v>0.9</v>
          </cell>
        </row>
        <row r="4855">
          <cell r="A4855" t="str">
            <v>Art. 6 - V</v>
          </cell>
          <cell r="G4855">
            <v>100</v>
          </cell>
          <cell r="H4855">
            <v>60</v>
          </cell>
          <cell r="J4855">
            <v>0.6</v>
          </cell>
        </row>
        <row r="4856">
          <cell r="A4856" t="str">
            <v>Art. 6 - V</v>
          </cell>
          <cell r="G4856">
            <v>100</v>
          </cell>
          <cell r="H4856">
            <v>37</v>
          </cell>
          <cell r="J4856">
            <v>0.37</v>
          </cell>
        </row>
        <row r="4857">
          <cell r="A4857" t="str">
            <v>Art. 6 - V</v>
          </cell>
          <cell r="G4857">
            <v>100</v>
          </cell>
          <cell r="H4857">
            <v>87</v>
          </cell>
          <cell r="J4857">
            <v>0.87</v>
          </cell>
        </row>
        <row r="4858">
          <cell r="A4858" t="str">
            <v>Art. 6 - V</v>
          </cell>
          <cell r="G4858">
            <v>100</v>
          </cell>
          <cell r="H4858">
            <v>68</v>
          </cell>
          <cell r="J4858">
            <v>0.68</v>
          </cell>
        </row>
        <row r="4859">
          <cell r="A4859" t="str">
            <v>Art. 6 - V</v>
          </cell>
          <cell r="G4859">
            <v>100</v>
          </cell>
          <cell r="H4859">
            <v>97</v>
          </cell>
          <cell r="J4859">
            <v>0.97</v>
          </cell>
        </row>
        <row r="4860">
          <cell r="A4860" t="str">
            <v>Art. 6 - V</v>
          </cell>
          <cell r="G4860">
            <v>100</v>
          </cell>
          <cell r="H4860">
            <v>87</v>
          </cell>
          <cell r="J4860">
            <v>0.87</v>
          </cell>
        </row>
        <row r="4861">
          <cell r="A4861" t="str">
            <v>Art. 6 - V</v>
          </cell>
          <cell r="G4861">
            <v>100</v>
          </cell>
          <cell r="H4861">
            <v>87</v>
          </cell>
          <cell r="J4861">
            <v>0.87</v>
          </cell>
        </row>
        <row r="4862">
          <cell r="A4862" t="str">
            <v>Art. 6 - V</v>
          </cell>
          <cell r="G4862">
            <v>100</v>
          </cell>
          <cell r="H4862">
            <v>100</v>
          </cell>
          <cell r="J4862">
            <v>1</v>
          </cell>
        </row>
        <row r="4863">
          <cell r="A4863" t="str">
            <v>Art. 6 - V</v>
          </cell>
          <cell r="G4863">
            <v>100</v>
          </cell>
          <cell r="H4863">
            <v>80</v>
          </cell>
          <cell r="J4863">
            <v>0.8</v>
          </cell>
        </row>
        <row r="4864">
          <cell r="A4864" t="str">
            <v>Art. 6 - V</v>
          </cell>
          <cell r="G4864">
            <v>100</v>
          </cell>
          <cell r="H4864">
            <v>84</v>
          </cell>
          <cell r="J4864">
            <v>0.84</v>
          </cell>
        </row>
        <row r="4865">
          <cell r="A4865" t="str">
            <v>Art. 6 - V</v>
          </cell>
          <cell r="G4865">
            <v>100</v>
          </cell>
          <cell r="H4865">
            <v>90</v>
          </cell>
          <cell r="J4865">
            <v>0.9</v>
          </cell>
        </row>
        <row r="4866">
          <cell r="A4866" t="str">
            <v>Art. 6 - V</v>
          </cell>
          <cell r="G4866">
            <v>100</v>
          </cell>
          <cell r="H4866">
            <v>74</v>
          </cell>
          <cell r="J4866">
            <v>0.74</v>
          </cell>
        </row>
        <row r="4867">
          <cell r="A4867" t="str">
            <v>Art. 6 - V</v>
          </cell>
          <cell r="G4867">
            <v>100</v>
          </cell>
          <cell r="H4867">
            <v>60</v>
          </cell>
          <cell r="J4867">
            <v>0.6</v>
          </cell>
        </row>
        <row r="4868">
          <cell r="A4868" t="str">
            <v>Art. 6 - V</v>
          </cell>
          <cell r="G4868">
            <v>100</v>
          </cell>
          <cell r="H4868">
            <v>97</v>
          </cell>
          <cell r="J4868">
            <v>0.97</v>
          </cell>
        </row>
        <row r="4869">
          <cell r="A4869" t="str">
            <v>Art. 6 - V</v>
          </cell>
          <cell r="G4869">
            <v>100</v>
          </cell>
          <cell r="H4869">
            <v>94</v>
          </cell>
          <cell r="J4869">
            <v>0.94</v>
          </cell>
        </row>
        <row r="4870">
          <cell r="A4870" t="str">
            <v>Art. 6 - V</v>
          </cell>
          <cell r="G4870">
            <v>100</v>
          </cell>
          <cell r="H4870">
            <v>80</v>
          </cell>
          <cell r="J4870">
            <v>0.8</v>
          </cell>
        </row>
        <row r="4871">
          <cell r="A4871" t="str">
            <v>Art. 6 - V</v>
          </cell>
          <cell r="G4871">
            <v>100</v>
          </cell>
          <cell r="H4871">
            <v>77</v>
          </cell>
          <cell r="J4871">
            <v>0.77</v>
          </cell>
        </row>
        <row r="4872">
          <cell r="A4872" t="str">
            <v>Art. 6 - V</v>
          </cell>
          <cell r="G4872">
            <v>100</v>
          </cell>
          <cell r="H4872">
            <v>100</v>
          </cell>
          <cell r="J4872">
            <v>1</v>
          </cell>
        </row>
        <row r="4873">
          <cell r="A4873" t="str">
            <v>Art. 6 - V</v>
          </cell>
          <cell r="G4873">
            <v>100</v>
          </cell>
          <cell r="H4873">
            <v>60</v>
          </cell>
          <cell r="J4873">
            <v>0.6</v>
          </cell>
        </row>
        <row r="4874">
          <cell r="A4874" t="str">
            <v>Art. 6 - V</v>
          </cell>
          <cell r="G4874">
            <v>100</v>
          </cell>
          <cell r="H4874">
            <v>90</v>
          </cell>
          <cell r="J4874">
            <v>0.9</v>
          </cell>
        </row>
        <row r="4875">
          <cell r="A4875" t="str">
            <v>Art. 6 - V</v>
          </cell>
          <cell r="G4875">
            <v>100</v>
          </cell>
          <cell r="H4875">
            <v>70</v>
          </cell>
          <cell r="J4875">
            <v>0.7</v>
          </cell>
        </row>
        <row r="4876">
          <cell r="A4876" t="str">
            <v>Art. 6 - V</v>
          </cell>
          <cell r="G4876">
            <v>100</v>
          </cell>
          <cell r="H4876">
            <v>51</v>
          </cell>
          <cell r="J4876">
            <v>0.51</v>
          </cell>
        </row>
        <row r="4877">
          <cell r="A4877" t="str">
            <v>Art. 6 - V</v>
          </cell>
          <cell r="G4877">
            <v>100</v>
          </cell>
          <cell r="H4877">
            <v>84</v>
          </cell>
          <cell r="J4877">
            <v>0.84</v>
          </cell>
        </row>
        <row r="4878">
          <cell r="A4878" t="str">
            <v>Art. 6 - XI</v>
          </cell>
          <cell r="G4878">
            <v>20</v>
          </cell>
          <cell r="H4878">
            <v>20</v>
          </cell>
          <cell r="J4878">
            <v>1</v>
          </cell>
        </row>
        <row r="4879">
          <cell r="A4879" t="str">
            <v>Art. 6 - XI</v>
          </cell>
          <cell r="G4879">
            <v>20</v>
          </cell>
          <cell r="H4879">
            <v>20</v>
          </cell>
          <cell r="J4879">
            <v>1</v>
          </cell>
        </row>
        <row r="4880">
          <cell r="A4880" t="str">
            <v>Art. 6 - XI</v>
          </cell>
          <cell r="G4880">
            <v>20</v>
          </cell>
          <cell r="H4880">
            <v>20</v>
          </cell>
          <cell r="J4880">
            <v>1</v>
          </cell>
        </row>
        <row r="4881">
          <cell r="A4881" t="str">
            <v>Art. 6 - XI</v>
          </cell>
          <cell r="G4881">
            <v>20</v>
          </cell>
          <cell r="H4881">
            <v>20</v>
          </cell>
          <cell r="J4881">
            <v>1</v>
          </cell>
        </row>
        <row r="4882">
          <cell r="A4882" t="str">
            <v>Art. 6 - XI</v>
          </cell>
          <cell r="G4882">
            <v>20</v>
          </cell>
          <cell r="H4882">
            <v>20</v>
          </cell>
          <cell r="J4882">
            <v>1</v>
          </cell>
        </row>
        <row r="4883">
          <cell r="A4883" t="str">
            <v>Art. 6 - XI</v>
          </cell>
          <cell r="G4883">
            <v>20</v>
          </cell>
          <cell r="H4883">
            <v>20</v>
          </cell>
          <cell r="J4883">
            <v>1</v>
          </cell>
        </row>
        <row r="4884">
          <cell r="A4884" t="str">
            <v>Art. 6 - XI</v>
          </cell>
          <cell r="G4884">
            <v>20</v>
          </cell>
          <cell r="H4884">
            <v>20</v>
          </cell>
          <cell r="J4884">
            <v>1</v>
          </cell>
        </row>
        <row r="4885">
          <cell r="A4885" t="str">
            <v>Art. 6 - XI</v>
          </cell>
          <cell r="G4885">
            <v>20</v>
          </cell>
          <cell r="H4885">
            <v>20</v>
          </cell>
          <cell r="J4885">
            <v>1</v>
          </cell>
        </row>
        <row r="4886">
          <cell r="A4886" t="str">
            <v>Art. 6 - XI</v>
          </cell>
          <cell r="G4886">
            <v>20</v>
          </cell>
          <cell r="H4886">
            <v>20</v>
          </cell>
          <cell r="J4886">
            <v>1</v>
          </cell>
        </row>
        <row r="4887">
          <cell r="A4887" t="str">
            <v>Art. 6 - XI</v>
          </cell>
          <cell r="G4887">
            <v>20</v>
          </cell>
          <cell r="H4887">
            <v>20</v>
          </cell>
          <cell r="J4887">
            <v>1</v>
          </cell>
        </row>
        <row r="4888">
          <cell r="A4888" t="str">
            <v>Art. 6 - XI</v>
          </cell>
          <cell r="G4888">
            <v>20</v>
          </cell>
          <cell r="H4888">
            <v>20</v>
          </cell>
          <cell r="J4888">
            <v>1</v>
          </cell>
        </row>
        <row r="4889">
          <cell r="A4889" t="str">
            <v>Art. 6 - XI</v>
          </cell>
          <cell r="G4889">
            <v>15</v>
          </cell>
          <cell r="H4889">
            <v>15</v>
          </cell>
          <cell r="J4889">
            <v>1</v>
          </cell>
        </row>
        <row r="4890">
          <cell r="A4890" t="str">
            <v>Art. 6 - XI</v>
          </cell>
          <cell r="G4890">
            <v>5</v>
          </cell>
          <cell r="H4890">
            <v>5</v>
          </cell>
          <cell r="J4890">
            <v>1</v>
          </cell>
        </row>
        <row r="4891">
          <cell r="A4891" t="str">
            <v>Art. 6 - XIV</v>
          </cell>
          <cell r="G4891">
            <v>30</v>
          </cell>
          <cell r="H4891">
            <v>14</v>
          </cell>
          <cell r="J4891">
            <v>0.46666666666666667</v>
          </cell>
        </row>
        <row r="4892">
          <cell r="A4892" t="str">
            <v>Art. 6 - XIV</v>
          </cell>
          <cell r="G4892">
            <v>30</v>
          </cell>
          <cell r="H4892">
            <v>14</v>
          </cell>
          <cell r="J4892">
            <v>0.46666666666666667</v>
          </cell>
        </row>
        <row r="4893">
          <cell r="A4893" t="str">
            <v>Art. 6 - XIV</v>
          </cell>
          <cell r="G4893">
            <v>30</v>
          </cell>
          <cell r="H4893">
            <v>9</v>
          </cell>
          <cell r="J4893">
            <v>0.3</v>
          </cell>
        </row>
        <row r="4894">
          <cell r="A4894" t="str">
            <v>Art. 6 - XIV</v>
          </cell>
          <cell r="G4894">
            <v>30</v>
          </cell>
          <cell r="H4894">
            <v>19</v>
          </cell>
          <cell r="J4894">
            <v>0.6333333333333333</v>
          </cell>
        </row>
        <row r="4895">
          <cell r="A4895" t="str">
            <v>Art. 6 - XIV</v>
          </cell>
          <cell r="G4895">
            <v>30</v>
          </cell>
          <cell r="H4895">
            <v>18</v>
          </cell>
          <cell r="J4895">
            <v>0.6</v>
          </cell>
        </row>
        <row r="4896">
          <cell r="A4896" t="str">
            <v>Art. 6 - XIV</v>
          </cell>
          <cell r="G4896">
            <v>30</v>
          </cell>
          <cell r="H4896">
            <v>22</v>
          </cell>
          <cell r="J4896">
            <v>0.73333333333333328</v>
          </cell>
        </row>
        <row r="4897">
          <cell r="A4897" t="str">
            <v>Art. 6 - XIV</v>
          </cell>
          <cell r="G4897">
            <v>30</v>
          </cell>
          <cell r="H4897">
            <v>22</v>
          </cell>
          <cell r="J4897">
            <v>0.73333333333333328</v>
          </cell>
        </row>
        <row r="4898">
          <cell r="A4898" t="str">
            <v>Art. 6 - XIV</v>
          </cell>
          <cell r="G4898">
            <v>30</v>
          </cell>
          <cell r="H4898">
            <v>20</v>
          </cell>
          <cell r="J4898">
            <v>0.66666666666666663</v>
          </cell>
        </row>
        <row r="4899">
          <cell r="A4899" t="str">
            <v>Art. 6 - XIV</v>
          </cell>
          <cell r="G4899">
            <v>30</v>
          </cell>
          <cell r="H4899">
            <v>20</v>
          </cell>
          <cell r="J4899">
            <v>0.66666666666666663</v>
          </cell>
        </row>
        <row r="4900">
          <cell r="A4900" t="str">
            <v>Art. 6 - XIV</v>
          </cell>
          <cell r="G4900">
            <v>30</v>
          </cell>
          <cell r="H4900">
            <v>18</v>
          </cell>
          <cell r="J4900">
            <v>0.6</v>
          </cell>
        </row>
        <row r="4901">
          <cell r="A4901" t="str">
            <v>Art. 6 - XIV</v>
          </cell>
          <cell r="G4901">
            <v>30</v>
          </cell>
          <cell r="H4901">
            <v>19</v>
          </cell>
          <cell r="J4901">
            <v>0.6333333333333333</v>
          </cell>
        </row>
        <row r="4902">
          <cell r="A4902" t="str">
            <v>Art. 6 - XIV</v>
          </cell>
          <cell r="G4902">
            <v>30</v>
          </cell>
          <cell r="H4902">
            <v>17</v>
          </cell>
          <cell r="J4902">
            <v>0.56666666666666665</v>
          </cell>
        </row>
        <row r="4903">
          <cell r="A4903" t="str">
            <v>Art. 6 - XIV</v>
          </cell>
          <cell r="G4903">
            <v>30</v>
          </cell>
          <cell r="H4903">
            <v>23</v>
          </cell>
          <cell r="J4903">
            <v>0.76666666666666672</v>
          </cell>
        </row>
        <row r="4904">
          <cell r="A4904" t="str">
            <v>Art. 6 - XIV</v>
          </cell>
          <cell r="G4904">
            <v>30</v>
          </cell>
          <cell r="H4904">
            <v>17</v>
          </cell>
          <cell r="J4904">
            <v>0.56666666666666665</v>
          </cell>
        </row>
        <row r="4905">
          <cell r="A4905" t="str">
            <v>Art. 6 - XIV</v>
          </cell>
          <cell r="G4905">
            <v>30</v>
          </cell>
          <cell r="H4905">
            <v>21</v>
          </cell>
          <cell r="J4905">
            <v>0.7</v>
          </cell>
        </row>
        <row r="4906">
          <cell r="A4906" t="str">
            <v>Art. 6 - XIV</v>
          </cell>
          <cell r="G4906">
            <v>30</v>
          </cell>
          <cell r="H4906">
            <v>16</v>
          </cell>
          <cell r="J4906">
            <v>0.53333333333333333</v>
          </cell>
        </row>
        <row r="4907">
          <cell r="A4907" t="str">
            <v>Art. 6 - XIV</v>
          </cell>
          <cell r="G4907">
            <v>30</v>
          </cell>
          <cell r="H4907">
            <v>16</v>
          </cell>
          <cell r="J4907">
            <v>0.53333333333333333</v>
          </cell>
        </row>
        <row r="4908">
          <cell r="A4908" t="str">
            <v>Art. 6 - XIV</v>
          </cell>
          <cell r="G4908">
            <v>30</v>
          </cell>
          <cell r="H4908">
            <v>19</v>
          </cell>
          <cell r="J4908">
            <v>0.6333333333333333</v>
          </cell>
        </row>
        <row r="4909">
          <cell r="A4909" t="str">
            <v>Art. 6 - XIV</v>
          </cell>
          <cell r="G4909">
            <v>30</v>
          </cell>
          <cell r="H4909">
            <v>18</v>
          </cell>
          <cell r="J4909">
            <v>0.6</v>
          </cell>
        </row>
        <row r="4910">
          <cell r="A4910" t="str">
            <v>Art. 6 - XIV</v>
          </cell>
          <cell r="G4910">
            <v>30</v>
          </cell>
          <cell r="H4910">
            <v>14</v>
          </cell>
          <cell r="J4910">
            <v>0.46666666666666667</v>
          </cell>
        </row>
        <row r="4911">
          <cell r="A4911" t="str">
            <v>Art. 6 - XIV</v>
          </cell>
          <cell r="G4911">
            <v>30</v>
          </cell>
          <cell r="H4911">
            <v>23</v>
          </cell>
          <cell r="J4911">
            <v>0.76666666666666672</v>
          </cell>
        </row>
        <row r="4912">
          <cell r="A4912" t="str">
            <v>Art. 6 - XIV</v>
          </cell>
          <cell r="G4912">
            <v>30</v>
          </cell>
          <cell r="H4912">
            <v>16</v>
          </cell>
          <cell r="J4912">
            <v>0.53333333333333333</v>
          </cell>
        </row>
        <row r="4913">
          <cell r="A4913" t="str">
            <v>Art. 6 - XIV</v>
          </cell>
          <cell r="G4913">
            <v>30</v>
          </cell>
          <cell r="H4913">
            <v>18</v>
          </cell>
          <cell r="J4913">
            <v>0.6</v>
          </cell>
        </row>
        <row r="4914">
          <cell r="A4914" t="str">
            <v>Art. 6 - XIV</v>
          </cell>
          <cell r="G4914">
            <v>30</v>
          </cell>
          <cell r="H4914">
            <v>20</v>
          </cell>
          <cell r="J4914">
            <v>0.66666666666666663</v>
          </cell>
        </row>
        <row r="4915">
          <cell r="A4915" t="str">
            <v>Art. 6 - XIV</v>
          </cell>
          <cell r="G4915">
            <v>30</v>
          </cell>
          <cell r="H4915">
            <v>13</v>
          </cell>
          <cell r="J4915">
            <v>0.43333333333333335</v>
          </cell>
        </row>
        <row r="4916">
          <cell r="A4916" t="str">
            <v>Art. 6 - XIV</v>
          </cell>
          <cell r="G4916">
            <v>30</v>
          </cell>
          <cell r="H4916">
            <v>13</v>
          </cell>
          <cell r="J4916">
            <v>0.43333333333333335</v>
          </cell>
        </row>
        <row r="4917">
          <cell r="A4917" t="str">
            <v>Art. 6 - XIV</v>
          </cell>
          <cell r="G4917">
            <v>30</v>
          </cell>
          <cell r="H4917">
            <v>21</v>
          </cell>
          <cell r="J4917">
            <v>0.7</v>
          </cell>
        </row>
        <row r="4918">
          <cell r="A4918" t="str">
            <v>Art. 6 - XIV</v>
          </cell>
          <cell r="G4918">
            <v>20</v>
          </cell>
          <cell r="H4918">
            <v>5</v>
          </cell>
          <cell r="J4918">
            <v>0.25</v>
          </cell>
        </row>
        <row r="4919">
          <cell r="A4919" t="str">
            <v>Art. 6 - XIV</v>
          </cell>
          <cell r="G4919">
            <v>20</v>
          </cell>
          <cell r="H4919">
            <v>6</v>
          </cell>
          <cell r="J4919">
            <v>0.3</v>
          </cell>
        </row>
        <row r="4920">
          <cell r="A4920" t="str">
            <v>Art. 6 - XIV</v>
          </cell>
          <cell r="G4920">
            <v>20</v>
          </cell>
          <cell r="H4920">
            <v>20</v>
          </cell>
          <cell r="J4920">
            <v>1</v>
          </cell>
        </row>
        <row r="4921">
          <cell r="A4921" t="str">
            <v>Art. 6 - XIV</v>
          </cell>
          <cell r="G4921">
            <v>20</v>
          </cell>
          <cell r="H4921">
            <v>14</v>
          </cell>
          <cell r="J4921">
            <v>0.7</v>
          </cell>
        </row>
        <row r="4922">
          <cell r="A4922" t="str">
            <v>Art. 6 - XIV</v>
          </cell>
          <cell r="G4922">
            <v>20</v>
          </cell>
          <cell r="H4922">
            <v>8</v>
          </cell>
          <cell r="J4922">
            <v>0.4</v>
          </cell>
        </row>
        <row r="4923">
          <cell r="A4923" t="str">
            <v>Art. 6 - XIV</v>
          </cell>
          <cell r="G4923">
            <v>20</v>
          </cell>
          <cell r="H4923">
            <v>6</v>
          </cell>
          <cell r="J4923">
            <v>0.3</v>
          </cell>
        </row>
        <row r="4924">
          <cell r="A4924" t="str">
            <v>Art. 6 - XIV</v>
          </cell>
          <cell r="G4924">
            <v>20</v>
          </cell>
          <cell r="H4924">
            <v>6</v>
          </cell>
          <cell r="J4924">
            <v>0.3</v>
          </cell>
        </row>
        <row r="4925">
          <cell r="A4925" t="str">
            <v>Art. 6 - XIV</v>
          </cell>
          <cell r="G4925">
            <v>20</v>
          </cell>
          <cell r="H4925">
            <v>14</v>
          </cell>
          <cell r="J4925">
            <v>0.7</v>
          </cell>
        </row>
        <row r="4926">
          <cell r="A4926" t="str">
            <v>Art. 6 - XIV</v>
          </cell>
          <cell r="G4926">
            <v>20</v>
          </cell>
          <cell r="H4926">
            <v>14</v>
          </cell>
          <cell r="J4926">
            <v>0.7</v>
          </cell>
        </row>
        <row r="4927">
          <cell r="A4927" t="str">
            <v>Art. 6 - XIV</v>
          </cell>
          <cell r="G4927">
            <v>20</v>
          </cell>
          <cell r="H4927">
            <v>9</v>
          </cell>
          <cell r="J4927">
            <v>0.45</v>
          </cell>
        </row>
        <row r="4928">
          <cell r="A4928" t="str">
            <v>Art. 6 - XIV</v>
          </cell>
          <cell r="G4928">
            <v>20</v>
          </cell>
          <cell r="H4928">
            <v>9</v>
          </cell>
          <cell r="J4928">
            <v>0.45</v>
          </cell>
        </row>
        <row r="4929">
          <cell r="A4929" t="str">
            <v>Art. 6 - XIV</v>
          </cell>
          <cell r="G4929">
            <v>20</v>
          </cell>
          <cell r="H4929">
            <v>9</v>
          </cell>
          <cell r="J4929">
            <v>0.45</v>
          </cell>
        </row>
        <row r="4930">
          <cell r="A4930" t="str">
            <v>Art. 6 - XIV</v>
          </cell>
          <cell r="G4930">
            <v>20</v>
          </cell>
          <cell r="H4930">
            <v>3</v>
          </cell>
          <cell r="J4930">
            <v>0.15</v>
          </cell>
        </row>
        <row r="4931">
          <cell r="A4931" t="str">
            <v>Art. 6 - XIV</v>
          </cell>
          <cell r="G4931">
            <v>20</v>
          </cell>
          <cell r="H4931">
            <v>15</v>
          </cell>
          <cell r="J4931">
            <v>0.75</v>
          </cell>
        </row>
        <row r="4932">
          <cell r="A4932" t="str">
            <v>Art. 6 - XIV</v>
          </cell>
          <cell r="G4932">
            <v>20</v>
          </cell>
          <cell r="H4932">
            <v>14</v>
          </cell>
          <cell r="J4932">
            <v>0.7</v>
          </cell>
        </row>
        <row r="4933">
          <cell r="A4933" t="str">
            <v>Art. 6 - XIV</v>
          </cell>
          <cell r="G4933">
            <v>20</v>
          </cell>
          <cell r="H4933">
            <v>7</v>
          </cell>
          <cell r="J4933">
            <v>0.35</v>
          </cell>
        </row>
        <row r="4934">
          <cell r="A4934" t="str">
            <v>Art. 6 - XIV</v>
          </cell>
          <cell r="G4934">
            <v>20</v>
          </cell>
          <cell r="H4934">
            <v>16</v>
          </cell>
          <cell r="J4934">
            <v>0.8</v>
          </cell>
        </row>
        <row r="4935">
          <cell r="A4935" t="str">
            <v>Art. 6 - XIV</v>
          </cell>
          <cell r="G4935">
            <v>20</v>
          </cell>
          <cell r="H4935">
            <v>13</v>
          </cell>
          <cell r="J4935">
            <v>0.65</v>
          </cell>
        </row>
        <row r="4936">
          <cell r="A4936" t="str">
            <v>Art. 7 - II</v>
          </cell>
          <cell r="G4936">
            <v>20</v>
          </cell>
          <cell r="H4936">
            <v>20</v>
          </cell>
          <cell r="J4936">
            <v>1</v>
          </cell>
        </row>
        <row r="4937">
          <cell r="A4937" t="str">
            <v>Art. 7 - II</v>
          </cell>
          <cell r="G4937">
            <v>20</v>
          </cell>
          <cell r="H4937">
            <v>20</v>
          </cell>
          <cell r="J4937">
            <v>1</v>
          </cell>
        </row>
        <row r="4938">
          <cell r="A4938" t="str">
            <v>Art. 7 - II</v>
          </cell>
          <cell r="G4938">
            <v>20</v>
          </cell>
          <cell r="H4938">
            <v>20</v>
          </cell>
          <cell r="J4938">
            <v>1</v>
          </cell>
        </row>
        <row r="4939">
          <cell r="A4939" t="str">
            <v>Art. 7 - II</v>
          </cell>
          <cell r="G4939">
            <v>20</v>
          </cell>
          <cell r="H4939">
            <v>20</v>
          </cell>
          <cell r="J4939">
            <v>1</v>
          </cell>
        </row>
        <row r="4940">
          <cell r="A4940" t="str">
            <v>Art. 7 - II</v>
          </cell>
          <cell r="G4940">
            <v>20</v>
          </cell>
          <cell r="H4940">
            <v>20</v>
          </cell>
          <cell r="J4940">
            <v>1</v>
          </cell>
        </row>
        <row r="4941">
          <cell r="A4941" t="str">
            <v>Art. 7 - II</v>
          </cell>
          <cell r="G4941">
            <v>20</v>
          </cell>
          <cell r="H4941">
            <v>20</v>
          </cell>
          <cell r="J4941">
            <v>1</v>
          </cell>
        </row>
        <row r="4942">
          <cell r="A4942" t="str">
            <v>Art. 7 - II</v>
          </cell>
          <cell r="G4942">
            <v>20</v>
          </cell>
          <cell r="H4942">
            <v>20</v>
          </cell>
          <cell r="J4942">
            <v>1</v>
          </cell>
        </row>
        <row r="4943">
          <cell r="A4943" t="str">
            <v>Art. 7 - II</v>
          </cell>
          <cell r="G4943">
            <v>20</v>
          </cell>
          <cell r="H4943">
            <v>20</v>
          </cell>
          <cell r="J4943">
            <v>1</v>
          </cell>
        </row>
        <row r="4944">
          <cell r="A4944" t="str">
            <v>Art. 7 - II</v>
          </cell>
          <cell r="G4944">
            <v>20</v>
          </cell>
          <cell r="H4944">
            <v>20</v>
          </cell>
          <cell r="J4944">
            <v>1</v>
          </cell>
        </row>
        <row r="4945">
          <cell r="A4945" t="str">
            <v>Art. 7 - II</v>
          </cell>
          <cell r="G4945">
            <v>20</v>
          </cell>
          <cell r="H4945">
            <v>20</v>
          </cell>
          <cell r="J4945">
            <v>1</v>
          </cell>
        </row>
        <row r="4946">
          <cell r="A4946" t="str">
            <v>Art. 7 - II</v>
          </cell>
          <cell r="G4946">
            <v>20</v>
          </cell>
          <cell r="H4946">
            <v>20</v>
          </cell>
          <cell r="J4946">
            <v>1</v>
          </cell>
        </row>
        <row r="4947">
          <cell r="A4947" t="str">
            <v>Art. 7 - II</v>
          </cell>
          <cell r="G4947">
            <v>20</v>
          </cell>
          <cell r="H4947">
            <v>20</v>
          </cell>
          <cell r="J4947">
            <v>1</v>
          </cell>
        </row>
        <row r="4948">
          <cell r="A4948" t="str">
            <v>Art. 7 - II</v>
          </cell>
          <cell r="G4948">
            <v>20</v>
          </cell>
          <cell r="H4948">
            <v>20</v>
          </cell>
          <cell r="J4948">
            <v>1</v>
          </cell>
        </row>
        <row r="4949">
          <cell r="A4949" t="str">
            <v>Art. 7 - II</v>
          </cell>
          <cell r="G4949">
            <v>20</v>
          </cell>
          <cell r="H4949">
            <v>20</v>
          </cell>
          <cell r="J4949">
            <v>1</v>
          </cell>
        </row>
        <row r="4950">
          <cell r="A4950" t="str">
            <v>Art. 5 - VIII</v>
          </cell>
          <cell r="G4950">
            <v>15</v>
          </cell>
          <cell r="H4950">
            <v>10</v>
          </cell>
          <cell r="J4950">
            <v>0.66666666666666663</v>
          </cell>
        </row>
        <row r="4951">
          <cell r="A4951" t="str">
            <v>Art. 5 - XIV</v>
          </cell>
          <cell r="G4951">
            <v>30</v>
          </cell>
          <cell r="H4951">
            <v>20</v>
          </cell>
          <cell r="J4951">
            <v>0.66666666666666663</v>
          </cell>
        </row>
        <row r="4952">
          <cell r="A4952" t="str">
            <v>Art. 5 - XIV</v>
          </cell>
          <cell r="G4952">
            <v>30</v>
          </cell>
          <cell r="H4952">
            <v>10</v>
          </cell>
          <cell r="J4952">
            <v>0.33333333333333331</v>
          </cell>
        </row>
        <row r="4953">
          <cell r="A4953" t="str">
            <v>Art. 5 - XIV</v>
          </cell>
          <cell r="G4953">
            <v>30</v>
          </cell>
          <cell r="H4953">
            <v>20</v>
          </cell>
          <cell r="J4953">
            <v>0.66666666666666663</v>
          </cell>
        </row>
        <row r="4954">
          <cell r="A4954" t="str">
            <v>Art. 5 - XIV</v>
          </cell>
          <cell r="G4954">
            <v>30</v>
          </cell>
          <cell r="H4954">
            <v>10</v>
          </cell>
          <cell r="J4954">
            <v>0.33333333333333331</v>
          </cell>
        </row>
        <row r="4955">
          <cell r="A4955" t="str">
            <v>Art. 5 - XIV</v>
          </cell>
          <cell r="G4955">
            <v>30</v>
          </cell>
          <cell r="H4955">
            <v>10</v>
          </cell>
          <cell r="J4955">
            <v>0.33333333333333331</v>
          </cell>
        </row>
        <row r="4956">
          <cell r="A4956" t="str">
            <v>Art. 5 - XV</v>
          </cell>
          <cell r="G4956">
            <v>30</v>
          </cell>
          <cell r="H4956">
            <v>20</v>
          </cell>
          <cell r="J4956">
            <v>0.66666666666666663</v>
          </cell>
        </row>
        <row r="4957">
          <cell r="A4957" t="str">
            <v>Art. 6 - III</v>
          </cell>
          <cell r="G4957">
            <v>50</v>
          </cell>
          <cell r="H4957">
            <v>35</v>
          </cell>
          <cell r="J4957">
            <v>0.7</v>
          </cell>
        </row>
        <row r="4958">
          <cell r="A4958" t="str">
            <v>Art. 6 - III</v>
          </cell>
          <cell r="G4958">
            <v>50</v>
          </cell>
          <cell r="H4958">
            <v>35</v>
          </cell>
          <cell r="J4958">
            <v>0.7</v>
          </cell>
        </row>
        <row r="4959">
          <cell r="A4959" t="str">
            <v>Art. 6 - III</v>
          </cell>
          <cell r="G4959">
            <v>50</v>
          </cell>
          <cell r="H4959">
            <v>35</v>
          </cell>
          <cell r="J4959">
            <v>0.7</v>
          </cell>
        </row>
        <row r="4960">
          <cell r="A4960" t="str">
            <v>Art. 6 - III</v>
          </cell>
          <cell r="G4960">
            <v>50</v>
          </cell>
          <cell r="H4960">
            <v>35</v>
          </cell>
          <cell r="J4960">
            <v>0.7</v>
          </cell>
        </row>
        <row r="4961">
          <cell r="A4961" t="str">
            <v>Art. 6 - III</v>
          </cell>
          <cell r="G4961">
            <v>50</v>
          </cell>
          <cell r="H4961">
            <v>35</v>
          </cell>
          <cell r="J4961">
            <v>0.7</v>
          </cell>
        </row>
        <row r="4962">
          <cell r="A4962" t="str">
            <v>Art. 6 - III</v>
          </cell>
          <cell r="G4962">
            <v>50</v>
          </cell>
          <cell r="H4962">
            <v>35</v>
          </cell>
          <cell r="J4962">
            <v>0.7</v>
          </cell>
        </row>
        <row r="4963">
          <cell r="A4963" t="str">
            <v>Art. 6 - III</v>
          </cell>
          <cell r="G4963">
            <v>50</v>
          </cell>
          <cell r="H4963">
            <v>35</v>
          </cell>
          <cell r="J4963">
            <v>0.7</v>
          </cell>
        </row>
        <row r="4964">
          <cell r="A4964" t="str">
            <v>Art. 6 - VI</v>
          </cell>
          <cell r="G4964">
            <v>50</v>
          </cell>
          <cell r="H4964">
            <v>25</v>
          </cell>
          <cell r="J4964">
            <v>0.5</v>
          </cell>
        </row>
        <row r="4965">
          <cell r="A4965" t="str">
            <v>Art. 6 - VI</v>
          </cell>
          <cell r="G4965">
            <v>50</v>
          </cell>
          <cell r="H4965">
            <v>25</v>
          </cell>
          <cell r="J4965">
            <v>0.5</v>
          </cell>
        </row>
        <row r="4966">
          <cell r="A4966" t="str">
            <v>Art. 6 - VI</v>
          </cell>
          <cell r="G4966">
            <v>50</v>
          </cell>
          <cell r="H4966">
            <v>25</v>
          </cell>
          <cell r="J4966">
            <v>0.5</v>
          </cell>
        </row>
        <row r="4967">
          <cell r="A4967" t="str">
            <v>Art. 6 - VI</v>
          </cell>
          <cell r="G4967">
            <v>50</v>
          </cell>
          <cell r="H4967">
            <v>25</v>
          </cell>
          <cell r="J4967">
            <v>0.5</v>
          </cell>
        </row>
        <row r="4968">
          <cell r="A4968" t="str">
            <v>Art. 6 - VI</v>
          </cell>
          <cell r="G4968">
            <v>50</v>
          </cell>
          <cell r="H4968">
            <v>25</v>
          </cell>
          <cell r="J4968">
            <v>0.5</v>
          </cell>
        </row>
        <row r="4969">
          <cell r="A4969" t="str">
            <v>Art. 6 - VI</v>
          </cell>
          <cell r="G4969">
            <v>50</v>
          </cell>
          <cell r="H4969">
            <v>25</v>
          </cell>
          <cell r="J4969">
            <v>0.5</v>
          </cell>
        </row>
        <row r="4970">
          <cell r="A4970" t="str">
            <v>Art. 8 - X</v>
          </cell>
          <cell r="G4970">
            <v>30</v>
          </cell>
          <cell r="H4970">
            <v>10</v>
          </cell>
          <cell r="J4970">
            <v>0.33333333333333331</v>
          </cell>
        </row>
        <row r="4971">
          <cell r="A4971" t="str">
            <v>Art. 5 - VIII</v>
          </cell>
          <cell r="G4971">
            <v>15</v>
          </cell>
          <cell r="H4971">
            <v>15</v>
          </cell>
          <cell r="J4971">
            <v>1</v>
          </cell>
        </row>
        <row r="4972">
          <cell r="A4972" t="str">
            <v>Art. 5 - VIII</v>
          </cell>
          <cell r="G4972">
            <v>15</v>
          </cell>
          <cell r="H4972">
            <v>15</v>
          </cell>
          <cell r="J4972">
            <v>1</v>
          </cell>
        </row>
        <row r="4973">
          <cell r="A4973" t="str">
            <v>Art. 5 - VIII</v>
          </cell>
          <cell r="G4973">
            <v>15</v>
          </cell>
          <cell r="H4973">
            <v>15</v>
          </cell>
          <cell r="J4973">
            <v>1</v>
          </cell>
        </row>
        <row r="4974">
          <cell r="A4974" t="str">
            <v>Art. 5 - VIII</v>
          </cell>
          <cell r="G4974">
            <v>15</v>
          </cell>
          <cell r="H4974">
            <v>15</v>
          </cell>
          <cell r="J4974">
            <v>1</v>
          </cell>
        </row>
        <row r="4975">
          <cell r="A4975" t="str">
            <v>Art. 5 - VIII</v>
          </cell>
          <cell r="G4975">
            <v>15</v>
          </cell>
          <cell r="H4975">
            <v>15</v>
          </cell>
          <cell r="J4975">
            <v>1</v>
          </cell>
        </row>
        <row r="4976">
          <cell r="A4976" t="str">
            <v>Art. 5 - VIII</v>
          </cell>
          <cell r="G4976">
            <v>15</v>
          </cell>
          <cell r="H4976">
            <v>15</v>
          </cell>
          <cell r="J4976">
            <v>1</v>
          </cell>
        </row>
        <row r="4977">
          <cell r="A4977" t="str">
            <v>Art. 5 - VIII</v>
          </cell>
          <cell r="G4977">
            <v>15</v>
          </cell>
          <cell r="H4977">
            <v>15</v>
          </cell>
          <cell r="J4977">
            <v>1</v>
          </cell>
        </row>
        <row r="4978">
          <cell r="A4978" t="str">
            <v>Art. 5 - VIII</v>
          </cell>
          <cell r="G4978">
            <v>15</v>
          </cell>
          <cell r="H4978">
            <v>15</v>
          </cell>
          <cell r="J4978">
            <v>1</v>
          </cell>
        </row>
        <row r="4979">
          <cell r="A4979" t="str">
            <v>Art. 5 - VIII</v>
          </cell>
          <cell r="G4979">
            <v>15</v>
          </cell>
          <cell r="H4979">
            <v>15</v>
          </cell>
          <cell r="J4979">
            <v>1</v>
          </cell>
        </row>
        <row r="4980">
          <cell r="A4980" t="str">
            <v>Art. 5 - VIII</v>
          </cell>
          <cell r="G4980">
            <v>15</v>
          </cell>
          <cell r="H4980">
            <v>15</v>
          </cell>
          <cell r="J4980">
            <v>1</v>
          </cell>
        </row>
        <row r="4981">
          <cell r="A4981" t="str">
            <v>Art. 5 - VIII</v>
          </cell>
          <cell r="G4981">
            <v>15</v>
          </cell>
          <cell r="H4981">
            <v>15</v>
          </cell>
          <cell r="J4981">
            <v>1</v>
          </cell>
        </row>
        <row r="4982">
          <cell r="A4982" t="str">
            <v>Art. 5 - VIII</v>
          </cell>
          <cell r="G4982">
            <v>15</v>
          </cell>
          <cell r="H4982">
            <v>15</v>
          </cell>
          <cell r="J4982">
            <v>1</v>
          </cell>
        </row>
        <row r="4983">
          <cell r="A4983" t="str">
            <v>Art. 5 - VIII</v>
          </cell>
          <cell r="G4983">
            <v>15</v>
          </cell>
          <cell r="H4983">
            <v>15</v>
          </cell>
          <cell r="J4983">
            <v>1</v>
          </cell>
        </row>
        <row r="4984">
          <cell r="A4984" t="str">
            <v>Art. 5 - VIII</v>
          </cell>
          <cell r="G4984">
            <v>15</v>
          </cell>
          <cell r="H4984">
            <v>15</v>
          </cell>
          <cell r="J4984">
            <v>1</v>
          </cell>
        </row>
        <row r="4985">
          <cell r="A4985" t="str">
            <v>Art. 5 - VIII</v>
          </cell>
          <cell r="G4985">
            <v>15</v>
          </cell>
          <cell r="H4985">
            <v>15</v>
          </cell>
          <cell r="J4985">
            <v>1</v>
          </cell>
        </row>
        <row r="4986">
          <cell r="A4986" t="str">
            <v>Art. 5 - VIII</v>
          </cell>
          <cell r="G4986">
            <v>15</v>
          </cell>
          <cell r="H4986">
            <v>15</v>
          </cell>
          <cell r="J4986">
            <v>1</v>
          </cell>
        </row>
        <row r="4987">
          <cell r="A4987" t="str">
            <v>Art. 5 - VIII</v>
          </cell>
          <cell r="G4987">
            <v>15</v>
          </cell>
          <cell r="H4987">
            <v>15</v>
          </cell>
          <cell r="J4987">
            <v>1</v>
          </cell>
        </row>
        <row r="4988">
          <cell r="A4988" t="str">
            <v>Art. 5 - VIII</v>
          </cell>
          <cell r="G4988">
            <v>15</v>
          </cell>
          <cell r="H4988">
            <v>15</v>
          </cell>
          <cell r="J4988">
            <v>1</v>
          </cell>
        </row>
        <row r="4989">
          <cell r="A4989" t="str">
            <v>Art. 5 - VIII</v>
          </cell>
          <cell r="G4989">
            <v>15</v>
          </cell>
          <cell r="H4989">
            <v>15</v>
          </cell>
          <cell r="J4989">
            <v>1</v>
          </cell>
        </row>
        <row r="4990">
          <cell r="A4990" t="str">
            <v>Art. 5 - VIII</v>
          </cell>
          <cell r="G4990">
            <v>15</v>
          </cell>
          <cell r="H4990">
            <v>15</v>
          </cell>
          <cell r="J4990">
            <v>1</v>
          </cell>
        </row>
        <row r="4991">
          <cell r="A4991" t="str">
            <v>Art. 5 - VIII</v>
          </cell>
          <cell r="G4991">
            <v>15</v>
          </cell>
          <cell r="H4991">
            <v>15</v>
          </cell>
          <cell r="J4991">
            <v>1</v>
          </cell>
        </row>
        <row r="4992">
          <cell r="A4992" t="str">
            <v>Art. 5 - VIII</v>
          </cell>
          <cell r="G4992">
            <v>15</v>
          </cell>
          <cell r="H4992">
            <v>15</v>
          </cell>
          <cell r="J4992">
            <v>1</v>
          </cell>
        </row>
        <row r="4993">
          <cell r="A4993" t="str">
            <v>Art. 5 - XIV</v>
          </cell>
          <cell r="G4993">
            <v>30</v>
          </cell>
          <cell r="H4993">
            <v>30</v>
          </cell>
          <cell r="J4993">
            <v>1</v>
          </cell>
        </row>
        <row r="4994">
          <cell r="A4994" t="str">
            <v>Art. 5 - XIV</v>
          </cell>
          <cell r="G4994">
            <v>30</v>
          </cell>
          <cell r="H4994">
            <v>30</v>
          </cell>
          <cell r="J4994">
            <v>1</v>
          </cell>
        </row>
        <row r="4995">
          <cell r="A4995" t="str">
            <v>Art. 5 - XIV</v>
          </cell>
          <cell r="G4995">
            <v>30</v>
          </cell>
          <cell r="H4995">
            <v>30</v>
          </cell>
          <cell r="J4995">
            <v>1</v>
          </cell>
        </row>
        <row r="4996">
          <cell r="A4996" t="str">
            <v>Art. 5 - XIV</v>
          </cell>
          <cell r="G4996">
            <v>30</v>
          </cell>
          <cell r="H4996">
            <v>30</v>
          </cell>
          <cell r="J4996">
            <v>1</v>
          </cell>
        </row>
        <row r="4997">
          <cell r="A4997" t="str">
            <v>Art. 5 - XIV</v>
          </cell>
          <cell r="G4997">
            <v>30</v>
          </cell>
          <cell r="H4997">
            <v>30</v>
          </cell>
          <cell r="J4997">
            <v>1</v>
          </cell>
        </row>
        <row r="4998">
          <cell r="A4998" t="str">
            <v>Art. 5 - XIV</v>
          </cell>
          <cell r="G4998">
            <v>30</v>
          </cell>
          <cell r="H4998">
            <v>30</v>
          </cell>
          <cell r="J4998">
            <v>1</v>
          </cell>
        </row>
        <row r="4999">
          <cell r="A4999" t="str">
            <v>Art. 5 - XIV</v>
          </cell>
          <cell r="G4999">
            <v>30</v>
          </cell>
          <cell r="H4999">
            <v>30</v>
          </cell>
          <cell r="J4999">
            <v>1</v>
          </cell>
        </row>
        <row r="5000">
          <cell r="A5000" t="str">
            <v>Art. 5 - XIV</v>
          </cell>
          <cell r="G5000">
            <v>30</v>
          </cell>
          <cell r="H5000">
            <v>30</v>
          </cell>
          <cell r="J5000">
            <v>1</v>
          </cell>
        </row>
        <row r="5001">
          <cell r="A5001" t="str">
            <v>Art. 5 - XIV</v>
          </cell>
          <cell r="G5001">
            <v>30</v>
          </cell>
          <cell r="H5001">
            <v>30</v>
          </cell>
          <cell r="J5001">
            <v>1</v>
          </cell>
        </row>
        <row r="5002">
          <cell r="A5002" t="str">
            <v>Art. 5 - XIV</v>
          </cell>
          <cell r="G5002">
            <v>30</v>
          </cell>
          <cell r="H5002">
            <v>30</v>
          </cell>
          <cell r="J5002">
            <v>1</v>
          </cell>
        </row>
        <row r="5003">
          <cell r="A5003" t="str">
            <v>Art. 5 - XIV</v>
          </cell>
          <cell r="G5003">
            <v>30</v>
          </cell>
          <cell r="H5003">
            <v>30</v>
          </cell>
          <cell r="J5003">
            <v>1</v>
          </cell>
        </row>
        <row r="5004">
          <cell r="A5004" t="str">
            <v>Art. 5 - XIV</v>
          </cell>
          <cell r="G5004">
            <v>30</v>
          </cell>
          <cell r="H5004">
            <v>30</v>
          </cell>
          <cell r="J5004">
            <v>1</v>
          </cell>
        </row>
        <row r="5005">
          <cell r="A5005" t="str">
            <v>Art. 5 - XIV</v>
          </cell>
          <cell r="G5005">
            <v>30</v>
          </cell>
          <cell r="H5005">
            <v>30</v>
          </cell>
          <cell r="J5005">
            <v>1</v>
          </cell>
        </row>
        <row r="5006">
          <cell r="A5006" t="str">
            <v>Art. 5 - XIV</v>
          </cell>
          <cell r="G5006">
            <v>30</v>
          </cell>
          <cell r="H5006">
            <v>30</v>
          </cell>
          <cell r="J5006">
            <v>1</v>
          </cell>
        </row>
        <row r="5007">
          <cell r="A5007" t="str">
            <v>Art. 5 - XIV</v>
          </cell>
          <cell r="G5007">
            <v>30</v>
          </cell>
          <cell r="H5007">
            <v>30</v>
          </cell>
          <cell r="J5007">
            <v>1</v>
          </cell>
        </row>
        <row r="5008">
          <cell r="A5008" t="str">
            <v>Art. 5 - XIV</v>
          </cell>
          <cell r="G5008">
            <v>30</v>
          </cell>
          <cell r="H5008">
            <v>30</v>
          </cell>
          <cell r="J5008">
            <v>1</v>
          </cell>
        </row>
        <row r="5009">
          <cell r="A5009" t="str">
            <v>Art. 5 - XIV</v>
          </cell>
          <cell r="G5009">
            <v>30</v>
          </cell>
          <cell r="H5009">
            <v>30</v>
          </cell>
          <cell r="J5009">
            <v>1</v>
          </cell>
        </row>
        <row r="5010">
          <cell r="A5010" t="str">
            <v>Art. 5 - XIV</v>
          </cell>
          <cell r="G5010">
            <v>30</v>
          </cell>
          <cell r="H5010">
            <v>30</v>
          </cell>
          <cell r="J5010">
            <v>1</v>
          </cell>
        </row>
        <row r="5011">
          <cell r="A5011" t="str">
            <v>Art. 5 - XIV</v>
          </cell>
          <cell r="G5011">
            <v>30</v>
          </cell>
          <cell r="H5011">
            <v>30</v>
          </cell>
          <cell r="J5011">
            <v>1</v>
          </cell>
        </row>
        <row r="5012">
          <cell r="A5012" t="str">
            <v>Art. 5 - XIV</v>
          </cell>
          <cell r="G5012">
            <v>30</v>
          </cell>
          <cell r="H5012">
            <v>30</v>
          </cell>
          <cell r="J5012">
            <v>1</v>
          </cell>
        </row>
        <row r="5013">
          <cell r="A5013" t="str">
            <v>Art. 5 - XIV</v>
          </cell>
          <cell r="G5013">
            <v>30</v>
          </cell>
          <cell r="H5013">
            <v>30</v>
          </cell>
          <cell r="J5013">
            <v>1</v>
          </cell>
        </row>
        <row r="5014">
          <cell r="A5014" t="str">
            <v>Art. 5 - XV</v>
          </cell>
          <cell r="G5014">
            <v>30</v>
          </cell>
          <cell r="H5014">
            <v>30</v>
          </cell>
          <cell r="J5014">
            <v>1</v>
          </cell>
        </row>
        <row r="5015">
          <cell r="A5015" t="str">
            <v>Art. 5 - XV</v>
          </cell>
          <cell r="G5015">
            <v>30</v>
          </cell>
          <cell r="H5015">
            <v>30</v>
          </cell>
          <cell r="J5015">
            <v>1</v>
          </cell>
        </row>
        <row r="5016">
          <cell r="A5016" t="str">
            <v>Art. 5 - XV</v>
          </cell>
          <cell r="G5016">
            <v>30</v>
          </cell>
          <cell r="H5016">
            <v>30</v>
          </cell>
          <cell r="J5016">
            <v>1</v>
          </cell>
        </row>
        <row r="5017">
          <cell r="A5017" t="str">
            <v>Art. 5 - XV</v>
          </cell>
          <cell r="G5017">
            <v>30</v>
          </cell>
          <cell r="H5017">
            <v>30</v>
          </cell>
          <cell r="J5017">
            <v>1</v>
          </cell>
        </row>
        <row r="5018">
          <cell r="A5018" t="str">
            <v>Art. 5 - XV</v>
          </cell>
          <cell r="G5018">
            <v>30</v>
          </cell>
          <cell r="H5018">
            <v>30</v>
          </cell>
          <cell r="J5018">
            <v>1</v>
          </cell>
        </row>
        <row r="5019">
          <cell r="A5019" t="str">
            <v>Art. 5 - XV</v>
          </cell>
          <cell r="G5019">
            <v>30</v>
          </cell>
          <cell r="H5019">
            <v>30</v>
          </cell>
          <cell r="J5019">
            <v>1</v>
          </cell>
        </row>
        <row r="5020">
          <cell r="A5020" t="str">
            <v>Art. 5 - XV</v>
          </cell>
          <cell r="G5020">
            <v>30</v>
          </cell>
          <cell r="H5020">
            <v>30</v>
          </cell>
          <cell r="J5020">
            <v>1</v>
          </cell>
        </row>
        <row r="5021">
          <cell r="A5021" t="str">
            <v>Art. 5 - XV</v>
          </cell>
          <cell r="G5021">
            <v>30</v>
          </cell>
          <cell r="H5021">
            <v>30</v>
          </cell>
          <cell r="J5021">
            <v>1</v>
          </cell>
        </row>
        <row r="5022">
          <cell r="A5022" t="str">
            <v>Art. 5 - XV</v>
          </cell>
          <cell r="G5022">
            <v>30</v>
          </cell>
          <cell r="H5022">
            <v>30</v>
          </cell>
          <cell r="J5022">
            <v>1</v>
          </cell>
        </row>
        <row r="5023">
          <cell r="A5023" t="str">
            <v>Art. 5 - XV</v>
          </cell>
          <cell r="G5023">
            <v>30</v>
          </cell>
          <cell r="H5023">
            <v>30</v>
          </cell>
          <cell r="J5023">
            <v>1</v>
          </cell>
        </row>
        <row r="5024">
          <cell r="A5024" t="str">
            <v>Art. 5 - XV</v>
          </cell>
          <cell r="G5024">
            <v>30</v>
          </cell>
          <cell r="H5024">
            <v>30</v>
          </cell>
          <cell r="J5024">
            <v>1</v>
          </cell>
        </row>
        <row r="5025">
          <cell r="A5025" t="str">
            <v>Art. 5 - XV</v>
          </cell>
          <cell r="G5025">
            <v>30</v>
          </cell>
          <cell r="H5025">
            <v>30</v>
          </cell>
          <cell r="J5025">
            <v>1</v>
          </cell>
        </row>
        <row r="5026">
          <cell r="A5026" t="str">
            <v>Art. 5 - XV</v>
          </cell>
          <cell r="G5026">
            <v>30</v>
          </cell>
          <cell r="H5026">
            <v>30</v>
          </cell>
          <cell r="J5026">
            <v>1</v>
          </cell>
        </row>
        <row r="5027">
          <cell r="A5027" t="str">
            <v>Art. 5 - XV</v>
          </cell>
          <cell r="G5027">
            <v>30</v>
          </cell>
          <cell r="H5027">
            <v>30</v>
          </cell>
          <cell r="J5027">
            <v>1</v>
          </cell>
        </row>
        <row r="5028">
          <cell r="A5028" t="str">
            <v>Art. 5 - XV</v>
          </cell>
          <cell r="G5028">
            <v>30</v>
          </cell>
          <cell r="H5028">
            <v>30</v>
          </cell>
          <cell r="J5028">
            <v>1</v>
          </cell>
        </row>
        <row r="5029">
          <cell r="A5029" t="str">
            <v>Art. 5 - XV</v>
          </cell>
          <cell r="G5029">
            <v>30</v>
          </cell>
          <cell r="H5029">
            <v>30</v>
          </cell>
          <cell r="J5029">
            <v>1</v>
          </cell>
        </row>
        <row r="5030">
          <cell r="A5030" t="str">
            <v>Art. 5 - XV</v>
          </cell>
          <cell r="G5030">
            <v>30</v>
          </cell>
          <cell r="H5030">
            <v>30</v>
          </cell>
          <cell r="J5030">
            <v>1</v>
          </cell>
        </row>
        <row r="5031">
          <cell r="A5031" t="str">
            <v>Art. 5 - XV</v>
          </cell>
          <cell r="G5031">
            <v>30</v>
          </cell>
          <cell r="H5031">
            <v>30</v>
          </cell>
          <cell r="J5031">
            <v>1</v>
          </cell>
        </row>
        <row r="5032">
          <cell r="A5032" t="str">
            <v>Art. 5 - XV</v>
          </cell>
          <cell r="G5032">
            <v>30</v>
          </cell>
          <cell r="H5032">
            <v>30</v>
          </cell>
          <cell r="J5032">
            <v>1</v>
          </cell>
        </row>
        <row r="5033">
          <cell r="A5033" t="str">
            <v>Art. 5 - XV</v>
          </cell>
          <cell r="G5033">
            <v>30</v>
          </cell>
          <cell r="H5033">
            <v>30</v>
          </cell>
          <cell r="J5033">
            <v>1</v>
          </cell>
        </row>
        <row r="5034">
          <cell r="A5034" t="str">
            <v>Art. 5 - XV</v>
          </cell>
          <cell r="G5034">
            <v>30</v>
          </cell>
          <cell r="H5034">
            <v>30</v>
          </cell>
          <cell r="J5034">
            <v>1</v>
          </cell>
        </row>
        <row r="5035">
          <cell r="A5035" t="str">
            <v>Art. 5 - XV</v>
          </cell>
          <cell r="G5035">
            <v>30</v>
          </cell>
          <cell r="H5035">
            <v>30</v>
          </cell>
          <cell r="J5035">
            <v>1</v>
          </cell>
        </row>
        <row r="5036">
          <cell r="A5036" t="str">
            <v>Art. 5 - XV</v>
          </cell>
          <cell r="G5036">
            <v>30</v>
          </cell>
          <cell r="H5036">
            <v>30</v>
          </cell>
          <cell r="J5036">
            <v>1</v>
          </cell>
        </row>
        <row r="5037">
          <cell r="A5037" t="str">
            <v>Art. 5 - XV</v>
          </cell>
          <cell r="G5037">
            <v>30</v>
          </cell>
          <cell r="H5037">
            <v>30</v>
          </cell>
          <cell r="J5037">
            <v>1</v>
          </cell>
        </row>
        <row r="5038">
          <cell r="A5038" t="str">
            <v>Art. 5 - XV</v>
          </cell>
          <cell r="G5038">
            <v>30</v>
          </cell>
          <cell r="H5038">
            <v>30</v>
          </cell>
          <cell r="J5038">
            <v>1</v>
          </cell>
        </row>
        <row r="5039">
          <cell r="A5039" t="str">
            <v>Art. 6 - III</v>
          </cell>
          <cell r="G5039">
            <v>50</v>
          </cell>
          <cell r="H5039">
            <v>50</v>
          </cell>
          <cell r="J5039">
            <v>1</v>
          </cell>
        </row>
        <row r="5040">
          <cell r="A5040" t="str">
            <v>Art. 6 - III</v>
          </cell>
          <cell r="G5040">
            <v>50</v>
          </cell>
          <cell r="H5040">
            <v>50</v>
          </cell>
          <cell r="J5040">
            <v>1</v>
          </cell>
        </row>
        <row r="5041">
          <cell r="A5041" t="str">
            <v>Art. 6 - III</v>
          </cell>
          <cell r="G5041">
            <v>50</v>
          </cell>
          <cell r="H5041">
            <v>50</v>
          </cell>
          <cell r="J5041">
            <v>1</v>
          </cell>
        </row>
        <row r="5042">
          <cell r="A5042" t="str">
            <v>Art. 6 - III</v>
          </cell>
          <cell r="G5042">
            <v>50</v>
          </cell>
          <cell r="H5042">
            <v>50</v>
          </cell>
          <cell r="J5042">
            <v>1</v>
          </cell>
        </row>
        <row r="5043">
          <cell r="A5043" t="str">
            <v>Art. 6 - III</v>
          </cell>
          <cell r="G5043">
            <v>50</v>
          </cell>
          <cell r="H5043">
            <v>50</v>
          </cell>
          <cell r="J5043">
            <v>1</v>
          </cell>
        </row>
        <row r="5044">
          <cell r="A5044" t="str">
            <v>Art. 6 - III</v>
          </cell>
          <cell r="G5044">
            <v>50</v>
          </cell>
          <cell r="H5044">
            <v>50</v>
          </cell>
          <cell r="J5044">
            <v>1</v>
          </cell>
        </row>
        <row r="5045">
          <cell r="A5045" t="str">
            <v>Art. 6 - III</v>
          </cell>
          <cell r="G5045">
            <v>50</v>
          </cell>
          <cell r="H5045">
            <v>50</v>
          </cell>
          <cell r="J5045">
            <v>1</v>
          </cell>
        </row>
        <row r="5046">
          <cell r="A5046" t="str">
            <v>Art. 6 - VI</v>
          </cell>
          <cell r="G5046">
            <v>50</v>
          </cell>
          <cell r="H5046">
            <v>50</v>
          </cell>
          <cell r="J5046">
            <v>1</v>
          </cell>
        </row>
        <row r="5047">
          <cell r="A5047" t="str">
            <v>Art. 6 - VI</v>
          </cell>
          <cell r="G5047">
            <v>50</v>
          </cell>
          <cell r="H5047">
            <v>50</v>
          </cell>
          <cell r="J5047">
            <v>1</v>
          </cell>
        </row>
        <row r="5048">
          <cell r="A5048" t="str">
            <v>Art. 6 - VI</v>
          </cell>
          <cell r="G5048">
            <v>50</v>
          </cell>
          <cell r="H5048">
            <v>50</v>
          </cell>
          <cell r="J5048">
            <v>1</v>
          </cell>
        </row>
        <row r="5049">
          <cell r="A5049" t="str">
            <v>Art. 6 - VI</v>
          </cell>
          <cell r="G5049">
            <v>50</v>
          </cell>
          <cell r="H5049">
            <v>50</v>
          </cell>
          <cell r="J5049">
            <v>1</v>
          </cell>
        </row>
        <row r="5050">
          <cell r="A5050" t="str">
            <v>Art. 6 - VI</v>
          </cell>
          <cell r="G5050">
            <v>50</v>
          </cell>
          <cell r="H5050">
            <v>50</v>
          </cell>
          <cell r="J5050">
            <v>1</v>
          </cell>
        </row>
        <row r="5051">
          <cell r="A5051" t="str">
            <v>Art. 6 - VI</v>
          </cell>
          <cell r="G5051">
            <v>50</v>
          </cell>
          <cell r="H5051">
            <v>50</v>
          </cell>
          <cell r="J5051">
            <v>1</v>
          </cell>
        </row>
        <row r="5052">
          <cell r="A5052" t="str">
            <v>Art. 6 - VI</v>
          </cell>
          <cell r="G5052">
            <v>50</v>
          </cell>
          <cell r="H5052">
            <v>50</v>
          </cell>
          <cell r="J5052">
            <v>1</v>
          </cell>
        </row>
        <row r="5053">
          <cell r="A5053" t="str">
            <v>Art. 6 - VI</v>
          </cell>
          <cell r="G5053">
            <v>50</v>
          </cell>
          <cell r="H5053">
            <v>50</v>
          </cell>
          <cell r="J5053">
            <v>1</v>
          </cell>
        </row>
        <row r="5054">
          <cell r="A5054" t="str">
            <v>Art. 6 - VI</v>
          </cell>
          <cell r="G5054">
            <v>50</v>
          </cell>
          <cell r="H5054">
            <v>50</v>
          </cell>
          <cell r="J5054">
            <v>1</v>
          </cell>
        </row>
        <row r="5055">
          <cell r="A5055" t="str">
            <v>Art. 6 - VI</v>
          </cell>
          <cell r="G5055">
            <v>50</v>
          </cell>
          <cell r="H5055">
            <v>50</v>
          </cell>
          <cell r="J5055">
            <v>1</v>
          </cell>
        </row>
        <row r="5056">
          <cell r="A5056" t="str">
            <v>Art. 8 - X</v>
          </cell>
          <cell r="G5056">
            <v>30</v>
          </cell>
          <cell r="H5056">
            <v>30</v>
          </cell>
          <cell r="J5056">
            <v>1</v>
          </cell>
        </row>
        <row r="5057">
          <cell r="A5057" t="str">
            <v>Art. 8 - X</v>
          </cell>
          <cell r="G5057">
            <v>30</v>
          </cell>
          <cell r="H5057">
            <v>30</v>
          </cell>
          <cell r="J5057">
            <v>1</v>
          </cell>
        </row>
        <row r="5058">
          <cell r="A5058" t="str">
            <v>Art. 8 - X</v>
          </cell>
          <cell r="G5058">
            <v>30</v>
          </cell>
          <cell r="H5058">
            <v>30</v>
          </cell>
          <cell r="J5058">
            <v>1</v>
          </cell>
        </row>
        <row r="5059">
          <cell r="A5059" t="str">
            <v>Art. 8 - X</v>
          </cell>
          <cell r="G5059">
            <v>30</v>
          </cell>
          <cell r="H5059">
            <v>30</v>
          </cell>
          <cell r="J5059">
            <v>1</v>
          </cell>
        </row>
        <row r="5060">
          <cell r="A5060" t="str">
            <v>Art. 8 - X</v>
          </cell>
          <cell r="G5060">
            <v>30</v>
          </cell>
          <cell r="H5060">
            <v>30</v>
          </cell>
          <cell r="J5060">
            <v>1</v>
          </cell>
        </row>
        <row r="5061">
          <cell r="A5061" t="str">
            <v>Art. 8 - X</v>
          </cell>
          <cell r="G5061">
            <v>30</v>
          </cell>
          <cell r="H5061">
            <v>30</v>
          </cell>
          <cell r="J5061">
            <v>1</v>
          </cell>
        </row>
        <row r="5062">
          <cell r="A5062" t="str">
            <v>Art. 8 - XI</v>
          </cell>
          <cell r="G5062">
            <v>20</v>
          </cell>
          <cell r="H5062">
            <v>20</v>
          </cell>
          <cell r="J5062">
            <v>1</v>
          </cell>
        </row>
        <row r="5063">
          <cell r="A5063" t="str">
            <v>Art. 8 - XI</v>
          </cell>
          <cell r="G5063">
            <v>20</v>
          </cell>
          <cell r="H5063">
            <v>20</v>
          </cell>
          <cell r="J5063">
            <v>1</v>
          </cell>
        </row>
        <row r="5064">
          <cell r="A5064" t="str">
            <v>Art. 8 - XI</v>
          </cell>
          <cell r="G5064">
            <v>20</v>
          </cell>
          <cell r="H5064">
            <v>20</v>
          </cell>
          <cell r="J5064">
            <v>1</v>
          </cell>
        </row>
        <row r="5065">
          <cell r="A5065" t="str">
            <v>Art. 8 - XI</v>
          </cell>
          <cell r="G5065">
            <v>20</v>
          </cell>
          <cell r="H5065">
            <v>20</v>
          </cell>
          <cell r="J5065">
            <v>1</v>
          </cell>
        </row>
        <row r="5066">
          <cell r="A5066" t="str">
            <v>Art. 8 - XI</v>
          </cell>
          <cell r="G5066">
            <v>20</v>
          </cell>
          <cell r="H5066">
            <v>20</v>
          </cell>
          <cell r="J5066">
            <v>1</v>
          </cell>
        </row>
        <row r="5067">
          <cell r="A5067" t="str">
            <v>Art. 8 - XI</v>
          </cell>
          <cell r="G5067">
            <v>20</v>
          </cell>
          <cell r="H5067">
            <v>20</v>
          </cell>
          <cell r="J5067">
            <v>1</v>
          </cell>
        </row>
        <row r="5068">
          <cell r="A5068" t="str">
            <v>Art. 8 - XI</v>
          </cell>
          <cell r="G5068">
            <v>20</v>
          </cell>
          <cell r="H5068">
            <v>20</v>
          </cell>
          <cell r="J5068">
            <v>1</v>
          </cell>
        </row>
        <row r="5069">
          <cell r="A5069" t="str">
            <v>Art. 8 - XI</v>
          </cell>
          <cell r="G5069">
            <v>20</v>
          </cell>
          <cell r="H5069">
            <v>20</v>
          </cell>
          <cell r="J5069">
            <v>1</v>
          </cell>
        </row>
        <row r="5070">
          <cell r="A5070" t="str">
            <v>Art. 8 - XI</v>
          </cell>
          <cell r="G5070">
            <v>20</v>
          </cell>
          <cell r="H5070">
            <v>20</v>
          </cell>
          <cell r="J5070">
            <v>1</v>
          </cell>
        </row>
        <row r="5071">
          <cell r="A5071" t="str">
            <v>Art. 8 - XI</v>
          </cell>
          <cell r="G5071">
            <v>20</v>
          </cell>
          <cell r="H5071">
            <v>20</v>
          </cell>
          <cell r="J5071">
            <v>1</v>
          </cell>
        </row>
        <row r="5072">
          <cell r="A5072" t="str">
            <v>Art. 8 - XI</v>
          </cell>
          <cell r="G5072">
            <v>20</v>
          </cell>
          <cell r="H5072">
            <v>20</v>
          </cell>
          <cell r="J5072">
            <v>1</v>
          </cell>
        </row>
        <row r="5073">
          <cell r="A5073" t="str">
            <v>Art. 8 - XI</v>
          </cell>
          <cell r="G5073">
            <v>20</v>
          </cell>
          <cell r="H5073">
            <v>20</v>
          </cell>
          <cell r="J5073">
            <v>1</v>
          </cell>
        </row>
        <row r="5074">
          <cell r="A5074" t="str">
            <v>Art. 8 - XI</v>
          </cell>
          <cell r="G5074">
            <v>20</v>
          </cell>
          <cell r="H5074">
            <v>20</v>
          </cell>
          <cell r="J5074">
            <v>1</v>
          </cell>
        </row>
        <row r="5075">
          <cell r="A5075" t="str">
            <v>Art. 8 - XI</v>
          </cell>
          <cell r="G5075">
            <v>20</v>
          </cell>
          <cell r="H5075">
            <v>20</v>
          </cell>
          <cell r="J5075">
            <v>1</v>
          </cell>
        </row>
        <row r="5076">
          <cell r="A5076" t="str">
            <v>Art. 8 - XI</v>
          </cell>
          <cell r="G5076">
            <v>20</v>
          </cell>
          <cell r="H5076">
            <v>20</v>
          </cell>
          <cell r="J5076">
            <v>1</v>
          </cell>
        </row>
        <row r="5077">
          <cell r="A5077" t="str">
            <v>Art. 8 - XI</v>
          </cell>
          <cell r="G5077">
            <v>20</v>
          </cell>
          <cell r="H5077">
            <v>20</v>
          </cell>
          <cell r="J5077">
            <v>1</v>
          </cell>
        </row>
        <row r="5078">
          <cell r="A5078" t="str">
            <v>Art. 8 - XI</v>
          </cell>
          <cell r="G5078">
            <v>20</v>
          </cell>
          <cell r="H5078">
            <v>20</v>
          </cell>
          <cell r="J5078">
            <v>1</v>
          </cell>
        </row>
        <row r="5079">
          <cell r="A5079" t="str">
            <v>Art. 8 - XI</v>
          </cell>
          <cell r="G5079">
            <v>20</v>
          </cell>
          <cell r="H5079">
            <v>20</v>
          </cell>
          <cell r="J5079">
            <v>1</v>
          </cell>
        </row>
        <row r="5080">
          <cell r="A5080" t="str">
            <v>Art. 8 - XI</v>
          </cell>
          <cell r="G5080">
            <v>20</v>
          </cell>
          <cell r="H5080">
            <v>20</v>
          </cell>
          <cell r="J5080">
            <v>1</v>
          </cell>
        </row>
        <row r="5081">
          <cell r="A5081" t="str">
            <v>Art. 8 - XIII</v>
          </cell>
          <cell r="G5081">
            <v>70</v>
          </cell>
          <cell r="H5081">
            <v>70</v>
          </cell>
          <cell r="J5081">
            <v>1</v>
          </cell>
        </row>
        <row r="5082">
          <cell r="A5082" t="str">
            <v>Art. 5 - VIII</v>
          </cell>
          <cell r="G5082">
            <v>15</v>
          </cell>
          <cell r="H5082">
            <v>0</v>
          </cell>
          <cell r="J5082">
            <v>0</v>
          </cell>
        </row>
        <row r="5083">
          <cell r="A5083" t="str">
            <v>Art. 5 - VIII</v>
          </cell>
          <cell r="G5083">
            <v>15</v>
          </cell>
          <cell r="H5083">
            <v>0</v>
          </cell>
          <cell r="J5083">
            <v>0</v>
          </cell>
        </row>
        <row r="5084">
          <cell r="A5084" t="str">
            <v>Art. 5 - VIII</v>
          </cell>
          <cell r="G5084">
            <v>15</v>
          </cell>
          <cell r="H5084">
            <v>0</v>
          </cell>
          <cell r="J5084">
            <v>0</v>
          </cell>
        </row>
        <row r="5085">
          <cell r="A5085" t="str">
            <v>Art. 5 - XIV</v>
          </cell>
          <cell r="G5085">
            <v>30</v>
          </cell>
          <cell r="H5085">
            <v>0</v>
          </cell>
          <cell r="J5085">
            <v>0</v>
          </cell>
        </row>
        <row r="5086">
          <cell r="A5086" t="str">
            <v>Art. 5 - XV</v>
          </cell>
          <cell r="G5086">
            <v>30</v>
          </cell>
          <cell r="H5086">
            <v>0</v>
          </cell>
          <cell r="J5086">
            <v>0</v>
          </cell>
        </row>
        <row r="5087">
          <cell r="A5087" t="str">
            <v>Art. 5 - XVI</v>
          </cell>
          <cell r="G5087">
            <v>15</v>
          </cell>
          <cell r="H5087">
            <v>0</v>
          </cell>
          <cell r="J5087">
            <v>0</v>
          </cell>
        </row>
        <row r="5088">
          <cell r="A5088" t="str">
            <v>Art. 5 - XVI</v>
          </cell>
          <cell r="G5088">
            <v>15</v>
          </cell>
          <cell r="H5088">
            <v>0</v>
          </cell>
          <cell r="J5088">
            <v>0</v>
          </cell>
        </row>
        <row r="5089">
          <cell r="A5089" t="str">
            <v>Art. 5 - XVI</v>
          </cell>
          <cell r="G5089">
            <v>15</v>
          </cell>
          <cell r="H5089">
            <v>0</v>
          </cell>
          <cell r="J5089">
            <v>0</v>
          </cell>
        </row>
        <row r="5090">
          <cell r="A5090" t="str">
            <v>Art. 5 - XVI</v>
          </cell>
          <cell r="G5090">
            <v>15</v>
          </cell>
          <cell r="H5090">
            <v>0</v>
          </cell>
          <cell r="J5090">
            <v>0</v>
          </cell>
        </row>
        <row r="5091">
          <cell r="A5091" t="str">
            <v>Art. 5 - XVI</v>
          </cell>
          <cell r="G5091">
            <v>15</v>
          </cell>
          <cell r="H5091">
            <v>0</v>
          </cell>
          <cell r="J5091">
            <v>0</v>
          </cell>
        </row>
        <row r="5092">
          <cell r="A5092" t="str">
            <v>Art. 5 - XVI</v>
          </cell>
          <cell r="G5092">
            <v>15</v>
          </cell>
          <cell r="H5092">
            <v>0</v>
          </cell>
          <cell r="J5092">
            <v>0</v>
          </cell>
        </row>
        <row r="5093">
          <cell r="A5093" t="str">
            <v>Art. 5 - XVI</v>
          </cell>
          <cell r="G5093">
            <v>15</v>
          </cell>
          <cell r="H5093">
            <v>0</v>
          </cell>
          <cell r="J5093">
            <v>0</v>
          </cell>
        </row>
        <row r="5094">
          <cell r="A5094" t="str">
            <v>Art. 5 - XVI</v>
          </cell>
          <cell r="G5094">
            <v>15</v>
          </cell>
          <cell r="H5094">
            <v>0</v>
          </cell>
          <cell r="J5094">
            <v>0</v>
          </cell>
        </row>
        <row r="5095">
          <cell r="A5095" t="str">
            <v>Art. 5 - XVI</v>
          </cell>
          <cell r="G5095">
            <v>15</v>
          </cell>
          <cell r="H5095">
            <v>0</v>
          </cell>
          <cell r="J5095">
            <v>0</v>
          </cell>
        </row>
        <row r="5096">
          <cell r="A5096" t="str">
            <v>Art. 5 - XVI</v>
          </cell>
          <cell r="G5096">
            <v>15</v>
          </cell>
          <cell r="H5096">
            <v>0</v>
          </cell>
          <cell r="J5096">
            <v>0</v>
          </cell>
        </row>
        <row r="5097">
          <cell r="A5097" t="str">
            <v>Art. 6 - I</v>
          </cell>
          <cell r="G5097">
            <v>90</v>
          </cell>
          <cell r="H5097">
            <v>0</v>
          </cell>
          <cell r="J5097">
            <v>0</v>
          </cell>
        </row>
        <row r="5098">
          <cell r="A5098" t="str">
            <v>Art. 6 - I</v>
          </cell>
          <cell r="G5098">
            <v>90</v>
          </cell>
          <cell r="H5098">
            <v>0</v>
          </cell>
          <cell r="J5098">
            <v>0</v>
          </cell>
        </row>
        <row r="5099">
          <cell r="A5099" t="str">
            <v>Art. 6 - I</v>
          </cell>
          <cell r="G5099">
            <v>90</v>
          </cell>
          <cell r="H5099">
            <v>0</v>
          </cell>
          <cell r="J5099">
            <v>0</v>
          </cell>
        </row>
        <row r="5100">
          <cell r="A5100" t="str">
            <v>Art. 6 - I</v>
          </cell>
          <cell r="G5100">
            <v>90</v>
          </cell>
          <cell r="H5100">
            <v>0</v>
          </cell>
          <cell r="J5100">
            <v>0</v>
          </cell>
        </row>
        <row r="5101">
          <cell r="A5101" t="str">
            <v>Art. 6 - I</v>
          </cell>
          <cell r="G5101">
            <v>90</v>
          </cell>
          <cell r="H5101">
            <v>0</v>
          </cell>
          <cell r="J5101">
            <v>0</v>
          </cell>
        </row>
        <row r="5102">
          <cell r="A5102" t="str">
            <v>Art. 6 - I</v>
          </cell>
          <cell r="G5102">
            <v>90</v>
          </cell>
          <cell r="H5102">
            <v>0</v>
          </cell>
          <cell r="J5102">
            <v>0</v>
          </cell>
        </row>
        <row r="5103">
          <cell r="A5103" t="str">
            <v>Art. 6 - I</v>
          </cell>
          <cell r="G5103">
            <v>90</v>
          </cell>
          <cell r="H5103">
            <v>0</v>
          </cell>
          <cell r="J5103">
            <v>0</v>
          </cell>
        </row>
        <row r="5104">
          <cell r="A5104" t="str">
            <v>Art. 6 - I</v>
          </cell>
          <cell r="G5104">
            <v>90</v>
          </cell>
          <cell r="H5104">
            <v>0</v>
          </cell>
          <cell r="J5104">
            <v>0</v>
          </cell>
        </row>
        <row r="5105">
          <cell r="A5105" t="str">
            <v>Art. 6 - I</v>
          </cell>
          <cell r="G5105">
            <v>90</v>
          </cell>
          <cell r="H5105">
            <v>0</v>
          </cell>
          <cell r="J5105">
            <v>0</v>
          </cell>
        </row>
        <row r="5106">
          <cell r="A5106" t="str">
            <v>Art. 6 - I</v>
          </cell>
          <cell r="G5106">
            <v>90</v>
          </cell>
          <cell r="H5106">
            <v>0</v>
          </cell>
          <cell r="J5106">
            <v>0</v>
          </cell>
        </row>
        <row r="5107">
          <cell r="A5107" t="str">
            <v>Art. 6 - I</v>
          </cell>
          <cell r="G5107">
            <v>90</v>
          </cell>
          <cell r="H5107">
            <v>0</v>
          </cell>
          <cell r="J5107">
            <v>0</v>
          </cell>
        </row>
        <row r="5108">
          <cell r="A5108" t="str">
            <v>Art. 6 - I</v>
          </cell>
          <cell r="G5108">
            <v>90</v>
          </cell>
          <cell r="H5108">
            <v>0</v>
          </cell>
          <cell r="J5108">
            <v>0</v>
          </cell>
        </row>
        <row r="5109">
          <cell r="A5109" t="str">
            <v>Art. 6 - I</v>
          </cell>
          <cell r="G5109">
            <v>90</v>
          </cell>
          <cell r="H5109">
            <v>0</v>
          </cell>
          <cell r="J5109">
            <v>0</v>
          </cell>
        </row>
        <row r="5110">
          <cell r="A5110" t="str">
            <v>Art. 6 - III</v>
          </cell>
          <cell r="G5110">
            <v>50</v>
          </cell>
          <cell r="H5110">
            <v>0</v>
          </cell>
          <cell r="J5110">
            <v>0</v>
          </cell>
        </row>
        <row r="5111">
          <cell r="A5111" t="str">
            <v>Art. 6 - III</v>
          </cell>
          <cell r="G5111">
            <v>50</v>
          </cell>
          <cell r="H5111">
            <v>0</v>
          </cell>
          <cell r="J5111">
            <v>0</v>
          </cell>
        </row>
        <row r="5112">
          <cell r="A5112" t="str">
            <v>Art. 6 - III</v>
          </cell>
          <cell r="G5112">
            <v>50</v>
          </cell>
          <cell r="H5112">
            <v>0</v>
          </cell>
          <cell r="J5112">
            <v>0</v>
          </cell>
        </row>
        <row r="5113">
          <cell r="A5113" t="str">
            <v>Art. 6 - III</v>
          </cell>
          <cell r="G5113">
            <v>50</v>
          </cell>
          <cell r="H5113">
            <v>0</v>
          </cell>
          <cell r="J5113">
            <v>0</v>
          </cell>
        </row>
        <row r="5114">
          <cell r="A5114" t="str">
            <v>Art. 6 - III</v>
          </cell>
          <cell r="G5114">
            <v>50</v>
          </cell>
          <cell r="H5114">
            <v>0</v>
          </cell>
          <cell r="J5114">
            <v>0</v>
          </cell>
        </row>
        <row r="5115">
          <cell r="A5115" t="str">
            <v>Art. 6 - III</v>
          </cell>
          <cell r="G5115">
            <v>50</v>
          </cell>
          <cell r="H5115">
            <v>0</v>
          </cell>
          <cell r="J5115">
            <v>0</v>
          </cell>
        </row>
        <row r="5116">
          <cell r="A5116" t="str">
            <v>Art. 6 - III</v>
          </cell>
          <cell r="G5116">
            <v>50</v>
          </cell>
          <cell r="H5116">
            <v>0</v>
          </cell>
          <cell r="J5116">
            <v>0</v>
          </cell>
        </row>
        <row r="5117">
          <cell r="A5117" t="str">
            <v>Art. 6 - III</v>
          </cell>
          <cell r="G5117">
            <v>50</v>
          </cell>
          <cell r="H5117">
            <v>0</v>
          </cell>
          <cell r="J5117">
            <v>0</v>
          </cell>
        </row>
        <row r="5118">
          <cell r="A5118" t="str">
            <v>Art. 6 - III</v>
          </cell>
          <cell r="G5118">
            <v>50</v>
          </cell>
          <cell r="H5118">
            <v>0</v>
          </cell>
          <cell r="J5118">
            <v>0</v>
          </cell>
        </row>
        <row r="5119">
          <cell r="A5119" t="str">
            <v>Art. 6 - III</v>
          </cell>
          <cell r="G5119">
            <v>50</v>
          </cell>
          <cell r="H5119">
            <v>0</v>
          </cell>
          <cell r="J5119">
            <v>0</v>
          </cell>
        </row>
        <row r="5120">
          <cell r="A5120" t="str">
            <v>Art. 6 - III</v>
          </cell>
          <cell r="G5120">
            <v>50</v>
          </cell>
          <cell r="H5120">
            <v>0</v>
          </cell>
          <cell r="J5120">
            <v>0</v>
          </cell>
        </row>
        <row r="5121">
          <cell r="A5121" t="str">
            <v>Art. 6 - III</v>
          </cell>
          <cell r="G5121">
            <v>50</v>
          </cell>
          <cell r="H5121">
            <v>0</v>
          </cell>
          <cell r="J5121">
            <v>0</v>
          </cell>
        </row>
        <row r="5122">
          <cell r="A5122" t="str">
            <v>Art. 6 - III</v>
          </cell>
          <cell r="G5122">
            <v>50</v>
          </cell>
          <cell r="H5122">
            <v>0</v>
          </cell>
          <cell r="J5122">
            <v>0</v>
          </cell>
        </row>
        <row r="5123">
          <cell r="A5123" t="str">
            <v>Art. 6 - VI</v>
          </cell>
          <cell r="G5123">
            <v>50</v>
          </cell>
          <cell r="H5123">
            <v>0</v>
          </cell>
          <cell r="J5123">
            <v>0</v>
          </cell>
        </row>
        <row r="5124">
          <cell r="A5124" t="str">
            <v>Art. 6 - VI</v>
          </cell>
          <cell r="G5124">
            <v>50</v>
          </cell>
          <cell r="H5124">
            <v>0</v>
          </cell>
          <cell r="J5124">
            <v>0</v>
          </cell>
        </row>
        <row r="5125">
          <cell r="A5125" t="str">
            <v>Art. 6 - VI</v>
          </cell>
          <cell r="G5125">
            <v>50</v>
          </cell>
          <cell r="H5125">
            <v>0</v>
          </cell>
          <cell r="J5125">
            <v>0</v>
          </cell>
        </row>
        <row r="5126">
          <cell r="A5126" t="str">
            <v>Art. 6 - VI</v>
          </cell>
          <cell r="G5126">
            <v>50</v>
          </cell>
          <cell r="H5126">
            <v>0</v>
          </cell>
          <cell r="J5126">
            <v>0</v>
          </cell>
        </row>
        <row r="5127">
          <cell r="A5127" t="str">
            <v>Art. 6 - VI</v>
          </cell>
          <cell r="G5127">
            <v>50</v>
          </cell>
          <cell r="H5127">
            <v>0</v>
          </cell>
          <cell r="J5127">
            <v>0</v>
          </cell>
        </row>
        <row r="5128">
          <cell r="A5128" t="str">
            <v>Art. 6 - VI</v>
          </cell>
          <cell r="G5128">
            <v>50</v>
          </cell>
          <cell r="H5128">
            <v>0</v>
          </cell>
          <cell r="J5128">
            <v>0</v>
          </cell>
        </row>
        <row r="5129">
          <cell r="A5129" t="str">
            <v>Art. 6 - VI</v>
          </cell>
          <cell r="G5129">
            <v>50</v>
          </cell>
          <cell r="H5129">
            <v>0</v>
          </cell>
          <cell r="J5129">
            <v>0</v>
          </cell>
        </row>
        <row r="5130">
          <cell r="A5130" t="str">
            <v>Art. 6 - VI</v>
          </cell>
          <cell r="G5130">
            <v>50</v>
          </cell>
          <cell r="H5130">
            <v>0</v>
          </cell>
          <cell r="J5130">
            <v>0</v>
          </cell>
        </row>
        <row r="5131">
          <cell r="A5131" t="str">
            <v>Art. 6 - VI</v>
          </cell>
          <cell r="G5131">
            <v>50</v>
          </cell>
          <cell r="H5131">
            <v>0</v>
          </cell>
          <cell r="J5131">
            <v>0</v>
          </cell>
        </row>
        <row r="5132">
          <cell r="A5132" t="str">
            <v>Art. 6 - VI</v>
          </cell>
          <cell r="G5132">
            <v>50</v>
          </cell>
          <cell r="H5132">
            <v>0</v>
          </cell>
          <cell r="J5132">
            <v>0</v>
          </cell>
        </row>
        <row r="5133">
          <cell r="A5133" t="str">
            <v>Art. 6 - VI</v>
          </cell>
          <cell r="G5133">
            <v>50</v>
          </cell>
          <cell r="H5133">
            <v>0</v>
          </cell>
          <cell r="J5133">
            <v>0</v>
          </cell>
        </row>
        <row r="5134">
          <cell r="A5134" t="str">
            <v>Art. 6 - XIV</v>
          </cell>
          <cell r="G5134">
            <v>20</v>
          </cell>
          <cell r="H5134">
            <v>0</v>
          </cell>
          <cell r="J5134">
            <v>0</v>
          </cell>
        </row>
        <row r="5135">
          <cell r="A5135" t="str">
            <v>Art. 6 - XIV</v>
          </cell>
          <cell r="G5135">
            <v>20</v>
          </cell>
          <cell r="H5135">
            <v>0</v>
          </cell>
          <cell r="J5135">
            <v>0</v>
          </cell>
        </row>
        <row r="5136">
          <cell r="A5136" t="str">
            <v>Art. 6 - XIV</v>
          </cell>
          <cell r="G5136">
            <v>20</v>
          </cell>
          <cell r="H5136">
            <v>0</v>
          </cell>
          <cell r="J5136">
            <v>0</v>
          </cell>
        </row>
        <row r="5137">
          <cell r="A5137" t="str">
            <v>Art. 6 - XIV</v>
          </cell>
          <cell r="G5137">
            <v>20</v>
          </cell>
          <cell r="H5137">
            <v>0</v>
          </cell>
          <cell r="J5137">
            <v>0</v>
          </cell>
        </row>
        <row r="5138">
          <cell r="A5138" t="str">
            <v>Art. 6 - XIV</v>
          </cell>
          <cell r="G5138">
            <v>20</v>
          </cell>
          <cell r="H5138">
            <v>0</v>
          </cell>
          <cell r="J5138">
            <v>0</v>
          </cell>
        </row>
        <row r="5139">
          <cell r="A5139" t="str">
            <v>Art. 7 - II</v>
          </cell>
          <cell r="G5139">
            <v>20</v>
          </cell>
          <cell r="H5139">
            <v>0</v>
          </cell>
          <cell r="J5139">
            <v>0</v>
          </cell>
        </row>
        <row r="5140">
          <cell r="A5140" t="str">
            <v>Art. 7 - II</v>
          </cell>
          <cell r="G5140">
            <v>20</v>
          </cell>
          <cell r="H5140">
            <v>0</v>
          </cell>
          <cell r="J5140">
            <v>0</v>
          </cell>
        </row>
        <row r="5141">
          <cell r="A5141" t="str">
            <v>Art. 7 - II</v>
          </cell>
          <cell r="G5141">
            <v>20</v>
          </cell>
          <cell r="H5141">
            <v>0</v>
          </cell>
          <cell r="J5141">
            <v>0</v>
          </cell>
        </row>
        <row r="5142">
          <cell r="A5142" t="str">
            <v>Art. 7 - II</v>
          </cell>
          <cell r="G5142">
            <v>20</v>
          </cell>
          <cell r="H5142">
            <v>0</v>
          </cell>
          <cell r="J5142">
            <v>0</v>
          </cell>
        </row>
        <row r="5143">
          <cell r="A5143" t="str">
            <v>Art. 8 - X</v>
          </cell>
          <cell r="G5143">
            <v>30</v>
          </cell>
          <cell r="H5143">
            <v>0</v>
          </cell>
          <cell r="J5143">
            <v>0</v>
          </cell>
        </row>
        <row r="5144">
          <cell r="A5144" t="str">
            <v>Art. 8 - X</v>
          </cell>
          <cell r="G5144">
            <v>30</v>
          </cell>
          <cell r="H5144">
            <v>0</v>
          </cell>
          <cell r="J5144">
            <v>0</v>
          </cell>
        </row>
        <row r="5145">
          <cell r="A5145" t="str">
            <v>Art. 8 - X</v>
          </cell>
          <cell r="G5145">
            <v>30</v>
          </cell>
          <cell r="H5145">
            <v>0</v>
          </cell>
          <cell r="J5145">
            <v>0</v>
          </cell>
        </row>
        <row r="5146">
          <cell r="A5146" t="str">
            <v>Art. 8 - X</v>
          </cell>
          <cell r="G5146">
            <v>30</v>
          </cell>
          <cell r="H5146">
            <v>0</v>
          </cell>
          <cell r="J5146">
            <v>0</v>
          </cell>
        </row>
        <row r="5147">
          <cell r="A5147" t="str">
            <v>Art. 8 - X</v>
          </cell>
          <cell r="G5147">
            <v>30</v>
          </cell>
          <cell r="H5147">
            <v>0</v>
          </cell>
          <cell r="J5147">
            <v>0</v>
          </cell>
        </row>
        <row r="5148">
          <cell r="A5148" t="str">
            <v>Art. 8 - XI</v>
          </cell>
          <cell r="G5148">
            <v>20</v>
          </cell>
          <cell r="H5148">
            <v>0</v>
          </cell>
          <cell r="J5148">
            <v>0</v>
          </cell>
        </row>
        <row r="5149">
          <cell r="A5149" t="str">
            <v>Art. 8 - XI</v>
          </cell>
          <cell r="G5149">
            <v>20</v>
          </cell>
          <cell r="H5149">
            <v>0</v>
          </cell>
          <cell r="J5149">
            <v>0</v>
          </cell>
        </row>
        <row r="5150">
          <cell r="A5150" t="str">
            <v>Art. 8 - XI</v>
          </cell>
          <cell r="G5150">
            <v>20</v>
          </cell>
          <cell r="H5150">
            <v>0</v>
          </cell>
          <cell r="J5150">
            <v>0</v>
          </cell>
        </row>
        <row r="5151">
          <cell r="A5151" t="str">
            <v>Art. 8 - XI</v>
          </cell>
          <cell r="G5151">
            <v>20</v>
          </cell>
          <cell r="H5151">
            <v>0</v>
          </cell>
          <cell r="J5151">
            <v>0</v>
          </cell>
        </row>
        <row r="5152">
          <cell r="A5152" t="str">
            <v>Art. 8 - XI</v>
          </cell>
          <cell r="G5152">
            <v>20</v>
          </cell>
          <cell r="H5152">
            <v>0</v>
          </cell>
          <cell r="J5152">
            <v>0</v>
          </cell>
        </row>
        <row r="5153">
          <cell r="A5153" t="str">
            <v>Art. 8 - XIII</v>
          </cell>
          <cell r="G5153">
            <v>70</v>
          </cell>
          <cell r="H5153">
            <v>0</v>
          </cell>
          <cell r="J5153">
            <v>0</v>
          </cell>
        </row>
        <row r="5154">
          <cell r="A5154" t="str">
            <v>Art. 8 - XIII</v>
          </cell>
          <cell r="G5154">
            <v>70</v>
          </cell>
          <cell r="H5154">
            <v>0</v>
          </cell>
          <cell r="J5154">
            <v>0</v>
          </cell>
        </row>
        <row r="5155">
          <cell r="A5155" t="str">
            <v>Art. 8 - XIII</v>
          </cell>
          <cell r="G5155">
            <v>70</v>
          </cell>
          <cell r="H5155">
            <v>0</v>
          </cell>
          <cell r="J5155">
            <v>0</v>
          </cell>
        </row>
        <row r="5156">
          <cell r="A5156" t="str">
            <v>Art. 8 - XIII</v>
          </cell>
          <cell r="G5156">
            <v>70</v>
          </cell>
          <cell r="H5156">
            <v>0</v>
          </cell>
          <cell r="J5156">
            <v>0</v>
          </cell>
        </row>
        <row r="5157">
          <cell r="A5157" t="str">
            <v>Art. 8 - XIII</v>
          </cell>
          <cell r="G5157">
            <v>70</v>
          </cell>
          <cell r="H5157">
            <v>0</v>
          </cell>
          <cell r="J5157">
            <v>0</v>
          </cell>
        </row>
        <row r="5158">
          <cell r="A5158" t="str">
            <v>Art. 8 - XIII</v>
          </cell>
          <cell r="G5158">
            <v>70</v>
          </cell>
          <cell r="H5158">
            <v>0</v>
          </cell>
          <cell r="J5158">
            <v>0</v>
          </cell>
        </row>
        <row r="5159">
          <cell r="A5159" t="str">
            <v>Art. 8 - XIII</v>
          </cell>
          <cell r="G5159">
            <v>70</v>
          </cell>
          <cell r="H5159">
            <v>0</v>
          </cell>
          <cell r="J5159">
            <v>0</v>
          </cell>
        </row>
        <row r="5160">
          <cell r="A5160" t="str">
            <v>Art. 8 - XIII</v>
          </cell>
          <cell r="G5160">
            <v>70</v>
          </cell>
          <cell r="H5160">
            <v>0</v>
          </cell>
          <cell r="J5160">
            <v>0</v>
          </cell>
        </row>
        <row r="5161">
          <cell r="A5161" t="str">
            <v>Art. 6 - XI</v>
          </cell>
          <cell r="G5161">
            <v>20</v>
          </cell>
          <cell r="H5161">
            <v>0</v>
          </cell>
          <cell r="J5161">
            <v>0</v>
          </cell>
        </row>
        <row r="5162">
          <cell r="A5162" t="str">
            <v>Art. 6 - XI</v>
          </cell>
          <cell r="G5162">
            <v>20</v>
          </cell>
          <cell r="H5162">
            <v>0</v>
          </cell>
          <cell r="J5162">
            <v>0</v>
          </cell>
        </row>
        <row r="5163">
          <cell r="A5163" t="str">
            <v>Art. 6 - XI</v>
          </cell>
          <cell r="G5163">
            <v>20</v>
          </cell>
          <cell r="H5163">
            <v>0</v>
          </cell>
          <cell r="J5163">
            <v>0</v>
          </cell>
        </row>
        <row r="5164">
          <cell r="A5164" t="str">
            <v>Art. 6 - XI</v>
          </cell>
          <cell r="G5164">
            <v>20</v>
          </cell>
          <cell r="H5164">
            <v>0</v>
          </cell>
          <cell r="J5164">
            <v>0</v>
          </cell>
        </row>
        <row r="5165">
          <cell r="A5165" t="str">
            <v>Art. 6 - XI</v>
          </cell>
          <cell r="G5165">
            <v>20</v>
          </cell>
          <cell r="H5165">
            <v>0</v>
          </cell>
          <cell r="J5165">
            <v>0</v>
          </cell>
        </row>
        <row r="5166">
          <cell r="A5166" t="str">
            <v>Art. 6 - XI</v>
          </cell>
          <cell r="G5166">
            <v>20</v>
          </cell>
          <cell r="H5166">
            <v>0</v>
          </cell>
          <cell r="J5166">
            <v>0</v>
          </cell>
        </row>
        <row r="5167">
          <cell r="A5167" t="str">
            <v>Art. 6 - XI</v>
          </cell>
          <cell r="G5167">
            <v>20</v>
          </cell>
          <cell r="H5167">
            <v>0</v>
          </cell>
          <cell r="J5167">
            <v>0</v>
          </cell>
        </row>
        <row r="5168">
          <cell r="A5168" t="str">
            <v>Art. 6 - XI</v>
          </cell>
          <cell r="G5168">
            <v>20</v>
          </cell>
          <cell r="H5168">
            <v>0</v>
          </cell>
          <cell r="J5168">
            <v>0</v>
          </cell>
        </row>
        <row r="5169">
          <cell r="A5169" t="str">
            <v>Art. 6 - XI</v>
          </cell>
          <cell r="G5169">
            <v>20</v>
          </cell>
          <cell r="H5169">
            <v>0</v>
          </cell>
          <cell r="J5169">
            <v>0</v>
          </cell>
        </row>
        <row r="5170">
          <cell r="A5170" t="str">
            <v>Art. 6 - XI</v>
          </cell>
          <cell r="G5170">
            <v>20</v>
          </cell>
          <cell r="H5170">
            <v>0</v>
          </cell>
          <cell r="J5170">
            <v>0</v>
          </cell>
        </row>
        <row r="5171">
          <cell r="A5171" t="str">
            <v>Art. 6 - XI</v>
          </cell>
          <cell r="G5171">
            <v>20</v>
          </cell>
          <cell r="H5171">
            <v>0</v>
          </cell>
          <cell r="J5171">
            <v>0</v>
          </cell>
        </row>
        <row r="5172">
          <cell r="A5172" t="str">
            <v>Art. 6 - XI</v>
          </cell>
          <cell r="G5172">
            <v>20</v>
          </cell>
          <cell r="H5172">
            <v>0</v>
          </cell>
          <cell r="J5172">
            <v>0</v>
          </cell>
        </row>
        <row r="5173">
          <cell r="A5173" t="str">
            <v>Art. 6 - XI</v>
          </cell>
          <cell r="G5173">
            <v>20</v>
          </cell>
          <cell r="H5173">
            <v>0</v>
          </cell>
          <cell r="J5173">
            <v>0</v>
          </cell>
        </row>
        <row r="5174">
          <cell r="A5174" t="str">
            <v>Art. 6 - XI</v>
          </cell>
          <cell r="G5174">
            <v>20</v>
          </cell>
          <cell r="H5174">
            <v>0</v>
          </cell>
          <cell r="J5174">
            <v>0</v>
          </cell>
        </row>
        <row r="5175">
          <cell r="A5175" t="str">
            <v>Art. 6 - XI</v>
          </cell>
          <cell r="G5175">
            <v>20</v>
          </cell>
          <cell r="H5175">
            <v>0</v>
          </cell>
          <cell r="J5175">
            <v>0</v>
          </cell>
        </row>
        <row r="5176">
          <cell r="A5176" t="str">
            <v>Art. 6 - XI</v>
          </cell>
          <cell r="G5176">
            <v>20</v>
          </cell>
          <cell r="H5176">
            <v>0</v>
          </cell>
          <cell r="J5176">
            <v>0</v>
          </cell>
        </row>
        <row r="5177">
          <cell r="A5177" t="str">
            <v>Art. 6 - XI</v>
          </cell>
          <cell r="G5177">
            <v>15</v>
          </cell>
          <cell r="H5177">
            <v>0</v>
          </cell>
          <cell r="J5177">
            <v>0</v>
          </cell>
        </row>
        <row r="5178">
          <cell r="A5178" t="str">
            <v>Art. 6 - XI</v>
          </cell>
          <cell r="G5178">
            <v>15</v>
          </cell>
          <cell r="H5178">
            <v>0</v>
          </cell>
          <cell r="J5178">
            <v>0</v>
          </cell>
        </row>
        <row r="5179">
          <cell r="A5179" t="str">
            <v>Art. 6 - XI</v>
          </cell>
          <cell r="G5179">
            <v>15</v>
          </cell>
          <cell r="H5179">
            <v>0</v>
          </cell>
          <cell r="J5179">
            <v>0</v>
          </cell>
        </row>
        <row r="5180">
          <cell r="A5180" t="str">
            <v>Art. 6 - XI</v>
          </cell>
          <cell r="G5180">
            <v>15</v>
          </cell>
          <cell r="H5180">
            <v>0</v>
          </cell>
          <cell r="J5180">
            <v>0</v>
          </cell>
        </row>
        <row r="5181">
          <cell r="A5181" t="str">
            <v>Art. 6 - XI</v>
          </cell>
          <cell r="G5181">
            <v>15</v>
          </cell>
          <cell r="H5181">
            <v>0</v>
          </cell>
          <cell r="J5181">
            <v>0</v>
          </cell>
        </row>
        <row r="5182">
          <cell r="A5182" t="str">
            <v>Art. 6 - XI</v>
          </cell>
          <cell r="G5182">
            <v>15</v>
          </cell>
          <cell r="H5182">
            <v>0</v>
          </cell>
          <cell r="J5182">
            <v>0</v>
          </cell>
        </row>
        <row r="5183">
          <cell r="A5183" t="str">
            <v>Art. 6 - XI</v>
          </cell>
          <cell r="G5183">
            <v>15</v>
          </cell>
          <cell r="H5183">
            <v>0</v>
          </cell>
          <cell r="J5183">
            <v>0</v>
          </cell>
        </row>
        <row r="5184">
          <cell r="A5184" t="str">
            <v>Art. 6 - XI</v>
          </cell>
          <cell r="G5184">
            <v>15</v>
          </cell>
          <cell r="H5184">
            <v>0</v>
          </cell>
          <cell r="J5184">
            <v>0</v>
          </cell>
        </row>
        <row r="5185">
          <cell r="A5185" t="str">
            <v>Art. 6 - XI</v>
          </cell>
          <cell r="G5185">
            <v>15</v>
          </cell>
          <cell r="H5185">
            <v>0</v>
          </cell>
          <cell r="J5185">
            <v>0</v>
          </cell>
        </row>
        <row r="5186">
          <cell r="A5186" t="str">
            <v>Art. 6 - XI</v>
          </cell>
          <cell r="G5186">
            <v>15</v>
          </cell>
          <cell r="H5186">
            <v>0</v>
          </cell>
          <cell r="J5186">
            <v>0</v>
          </cell>
        </row>
        <row r="5187">
          <cell r="A5187" t="str">
            <v>Art. 6 - XI</v>
          </cell>
          <cell r="G5187">
            <v>15</v>
          </cell>
          <cell r="H5187">
            <v>0</v>
          </cell>
          <cell r="J5187">
            <v>0</v>
          </cell>
        </row>
        <row r="5188">
          <cell r="A5188" t="str">
            <v>Art. 6 - XI</v>
          </cell>
          <cell r="G5188">
            <v>15</v>
          </cell>
          <cell r="H5188">
            <v>0</v>
          </cell>
          <cell r="J5188">
            <v>0</v>
          </cell>
        </row>
        <row r="5189">
          <cell r="A5189" t="str">
            <v>Art. 6 - XI</v>
          </cell>
          <cell r="G5189">
            <v>15</v>
          </cell>
          <cell r="H5189">
            <v>0</v>
          </cell>
          <cell r="J5189">
            <v>0</v>
          </cell>
        </row>
        <row r="5190">
          <cell r="A5190" t="str">
            <v>Art. 6 - XI</v>
          </cell>
          <cell r="G5190">
            <v>15</v>
          </cell>
          <cell r="H5190">
            <v>0</v>
          </cell>
          <cell r="J5190">
            <v>0</v>
          </cell>
        </row>
        <row r="5191">
          <cell r="A5191" t="str">
            <v>Art. 6 - XI</v>
          </cell>
          <cell r="G5191">
            <v>15</v>
          </cell>
          <cell r="H5191">
            <v>0</v>
          </cell>
          <cell r="J5191">
            <v>0</v>
          </cell>
        </row>
        <row r="5192">
          <cell r="A5192" t="str">
            <v>Art. 6 - XI</v>
          </cell>
          <cell r="G5192">
            <v>15</v>
          </cell>
          <cell r="H5192">
            <v>0</v>
          </cell>
          <cell r="J5192">
            <v>0</v>
          </cell>
        </row>
        <row r="5193">
          <cell r="A5193" t="str">
            <v>Art. 6 - XI</v>
          </cell>
          <cell r="G5193">
            <v>15</v>
          </cell>
          <cell r="H5193">
            <v>0</v>
          </cell>
          <cell r="J5193">
            <v>0</v>
          </cell>
        </row>
        <row r="5194">
          <cell r="A5194" t="str">
            <v>Art. 6 - XI</v>
          </cell>
          <cell r="G5194">
            <v>15</v>
          </cell>
          <cell r="H5194">
            <v>0</v>
          </cell>
          <cell r="J5194">
            <v>0</v>
          </cell>
        </row>
        <row r="5195">
          <cell r="A5195" t="str">
            <v>Art. 6 - XI</v>
          </cell>
          <cell r="G5195">
            <v>15</v>
          </cell>
          <cell r="H5195">
            <v>0</v>
          </cell>
          <cell r="J5195">
            <v>0</v>
          </cell>
        </row>
        <row r="5196">
          <cell r="A5196" t="str">
            <v>Art. 6 - XI</v>
          </cell>
          <cell r="G5196">
            <v>15</v>
          </cell>
          <cell r="H5196">
            <v>0</v>
          </cell>
          <cell r="J5196">
            <v>0</v>
          </cell>
        </row>
        <row r="5197">
          <cell r="A5197" t="str">
            <v>Art. 6 - XI</v>
          </cell>
          <cell r="G5197">
            <v>15</v>
          </cell>
          <cell r="H5197">
            <v>0</v>
          </cell>
          <cell r="J5197">
            <v>0</v>
          </cell>
        </row>
        <row r="5198">
          <cell r="A5198" t="str">
            <v>Art. 6 - XI</v>
          </cell>
          <cell r="G5198">
            <v>15</v>
          </cell>
          <cell r="H5198">
            <v>0</v>
          </cell>
          <cell r="J5198">
            <v>0</v>
          </cell>
        </row>
        <row r="5199">
          <cell r="A5199" t="str">
            <v>Art. 6 - XI</v>
          </cell>
          <cell r="G5199">
            <v>15</v>
          </cell>
          <cell r="H5199">
            <v>0</v>
          </cell>
          <cell r="J5199">
            <v>0</v>
          </cell>
        </row>
        <row r="5200">
          <cell r="A5200" t="str">
            <v>Art. 6 - XI</v>
          </cell>
          <cell r="G5200">
            <v>15</v>
          </cell>
          <cell r="H5200">
            <v>0</v>
          </cell>
          <cell r="J5200">
            <v>0</v>
          </cell>
        </row>
        <row r="5201">
          <cell r="A5201" t="str">
            <v>Art. 6 - XI</v>
          </cell>
          <cell r="G5201">
            <v>15</v>
          </cell>
          <cell r="H5201">
            <v>0</v>
          </cell>
          <cell r="J5201">
            <v>0</v>
          </cell>
        </row>
        <row r="5202">
          <cell r="A5202" t="str">
            <v>Art. 6 - XI</v>
          </cell>
          <cell r="G5202">
            <v>15</v>
          </cell>
          <cell r="H5202">
            <v>0</v>
          </cell>
          <cell r="J5202">
            <v>0</v>
          </cell>
        </row>
        <row r="5203">
          <cell r="A5203" t="str">
            <v>Art. 6 - XI</v>
          </cell>
          <cell r="G5203">
            <v>5</v>
          </cell>
          <cell r="H5203">
            <v>0</v>
          </cell>
          <cell r="J5203">
            <v>0</v>
          </cell>
        </row>
        <row r="5204">
          <cell r="A5204" t="str">
            <v>Art. 6 - XI</v>
          </cell>
          <cell r="G5204">
            <v>5</v>
          </cell>
          <cell r="H5204">
            <v>0</v>
          </cell>
          <cell r="J5204">
            <v>0</v>
          </cell>
        </row>
        <row r="5205">
          <cell r="A5205" t="str">
            <v>Art. 6 - XI</v>
          </cell>
          <cell r="G5205">
            <v>5</v>
          </cell>
          <cell r="H5205">
            <v>0</v>
          </cell>
          <cell r="J5205">
            <v>0</v>
          </cell>
        </row>
        <row r="5206">
          <cell r="A5206" t="str">
            <v>Art. 6 - XI</v>
          </cell>
          <cell r="G5206">
            <v>5</v>
          </cell>
          <cell r="H5206">
            <v>0</v>
          </cell>
          <cell r="J5206">
            <v>0</v>
          </cell>
        </row>
        <row r="5207">
          <cell r="A5207" t="str">
            <v>Art. 6 - XI</v>
          </cell>
          <cell r="G5207">
            <v>5</v>
          </cell>
          <cell r="H5207">
            <v>0</v>
          </cell>
          <cell r="J5207">
            <v>0</v>
          </cell>
        </row>
        <row r="5208">
          <cell r="A5208" t="str">
            <v>Art. 6 - XI</v>
          </cell>
          <cell r="G5208">
            <v>5</v>
          </cell>
          <cell r="H5208">
            <v>0</v>
          </cell>
          <cell r="J5208">
            <v>0</v>
          </cell>
        </row>
        <row r="5209">
          <cell r="A5209" t="str">
            <v>Art. 6 - XI</v>
          </cell>
          <cell r="G5209">
            <v>5</v>
          </cell>
          <cell r="H5209">
            <v>0</v>
          </cell>
          <cell r="J5209">
            <v>0</v>
          </cell>
        </row>
        <row r="5210">
          <cell r="A5210" t="str">
            <v>Art. 6 - XI</v>
          </cell>
          <cell r="G5210">
            <v>5</v>
          </cell>
          <cell r="H5210">
            <v>0</v>
          </cell>
          <cell r="J5210">
            <v>0</v>
          </cell>
        </row>
        <row r="5211">
          <cell r="A5211" t="str">
            <v>Art. 6 - XI</v>
          </cell>
          <cell r="G5211">
            <v>5</v>
          </cell>
          <cell r="H5211">
            <v>0</v>
          </cell>
          <cell r="J5211">
            <v>0</v>
          </cell>
        </row>
        <row r="5212">
          <cell r="A5212" t="str">
            <v>Art. 6 - XI</v>
          </cell>
          <cell r="G5212">
            <v>5</v>
          </cell>
          <cell r="H5212">
            <v>0</v>
          </cell>
          <cell r="J5212">
            <v>0</v>
          </cell>
        </row>
        <row r="5213">
          <cell r="A5213" t="str">
            <v>Art. 6 - XI</v>
          </cell>
          <cell r="G5213">
            <v>5</v>
          </cell>
          <cell r="H5213">
            <v>0</v>
          </cell>
          <cell r="J5213">
            <v>0</v>
          </cell>
        </row>
        <row r="5214">
          <cell r="A5214" t="str">
            <v>Art. 6 - XI</v>
          </cell>
          <cell r="G5214">
            <v>5</v>
          </cell>
          <cell r="H5214">
            <v>0</v>
          </cell>
          <cell r="J5214">
            <v>0</v>
          </cell>
        </row>
        <row r="5215">
          <cell r="A5215" t="str">
            <v>Art. 6 - XI</v>
          </cell>
          <cell r="G5215">
            <v>5</v>
          </cell>
          <cell r="H5215">
            <v>0</v>
          </cell>
          <cell r="J5215">
            <v>0</v>
          </cell>
        </row>
        <row r="5216">
          <cell r="A5216" t="str">
            <v>Art. 6 - XI</v>
          </cell>
          <cell r="G5216">
            <v>5</v>
          </cell>
          <cell r="H5216">
            <v>0</v>
          </cell>
          <cell r="J5216">
            <v>0</v>
          </cell>
        </row>
        <row r="5217">
          <cell r="A5217" t="str">
            <v>Art. 6 - XI</v>
          </cell>
          <cell r="G5217">
            <v>5</v>
          </cell>
          <cell r="H5217">
            <v>0</v>
          </cell>
          <cell r="J5217">
            <v>0</v>
          </cell>
        </row>
        <row r="5218">
          <cell r="A5218" t="str">
            <v>Art. 6 - XI</v>
          </cell>
          <cell r="G5218">
            <v>5</v>
          </cell>
          <cell r="H5218">
            <v>0</v>
          </cell>
          <cell r="J5218">
            <v>0</v>
          </cell>
        </row>
        <row r="5219">
          <cell r="A5219" t="str">
            <v>Art. 6 - XI</v>
          </cell>
          <cell r="G5219">
            <v>5</v>
          </cell>
          <cell r="H5219">
            <v>0</v>
          </cell>
          <cell r="J5219">
            <v>0</v>
          </cell>
        </row>
        <row r="5220">
          <cell r="A5220" t="str">
            <v>Art. 6 - XI</v>
          </cell>
          <cell r="G5220">
            <v>5</v>
          </cell>
          <cell r="H5220">
            <v>0</v>
          </cell>
          <cell r="J5220">
            <v>0</v>
          </cell>
        </row>
        <row r="5221">
          <cell r="A5221" t="str">
            <v>Art. 6 - XI</v>
          </cell>
          <cell r="G5221">
            <v>5</v>
          </cell>
          <cell r="H5221">
            <v>0</v>
          </cell>
          <cell r="J5221">
            <v>0</v>
          </cell>
        </row>
        <row r="5222">
          <cell r="A5222" t="str">
            <v>Art. 6 - XI</v>
          </cell>
          <cell r="G5222">
            <v>5</v>
          </cell>
          <cell r="H5222">
            <v>0</v>
          </cell>
          <cell r="J5222">
            <v>0</v>
          </cell>
        </row>
        <row r="5223">
          <cell r="A5223" t="str">
            <v>Art. 6 - XI</v>
          </cell>
          <cell r="G5223">
            <v>5</v>
          </cell>
          <cell r="H5223">
            <v>0</v>
          </cell>
          <cell r="J5223">
            <v>0</v>
          </cell>
        </row>
        <row r="5224">
          <cell r="A5224" t="str">
            <v>Art. 6 - XI</v>
          </cell>
          <cell r="G5224">
            <v>5</v>
          </cell>
          <cell r="H5224">
            <v>0</v>
          </cell>
          <cell r="J5224">
            <v>0</v>
          </cell>
        </row>
        <row r="5225">
          <cell r="A5225" t="str">
            <v>Art. 6 - XI</v>
          </cell>
          <cell r="G5225">
            <v>5</v>
          </cell>
          <cell r="H5225">
            <v>0</v>
          </cell>
          <cell r="J5225">
            <v>0</v>
          </cell>
        </row>
        <row r="5226">
          <cell r="A5226" t="str">
            <v>Art. 6 - XI</v>
          </cell>
          <cell r="G5226">
            <v>5</v>
          </cell>
          <cell r="H5226">
            <v>0</v>
          </cell>
          <cell r="J5226">
            <v>0</v>
          </cell>
        </row>
        <row r="5227">
          <cell r="A5227" t="str">
            <v>Art. 6 - XI</v>
          </cell>
          <cell r="G5227">
            <v>5</v>
          </cell>
          <cell r="H5227">
            <v>0</v>
          </cell>
          <cell r="J5227">
            <v>0</v>
          </cell>
        </row>
        <row r="5228">
          <cell r="A5228" t="str">
            <v>Art. 6 - IV</v>
          </cell>
          <cell r="G5228">
            <v>10</v>
          </cell>
          <cell r="H5228">
            <v>0</v>
          </cell>
          <cell r="J5228">
            <v>0</v>
          </cell>
        </row>
        <row r="5229">
          <cell r="A5229" t="str">
            <v>Art. 6 - IV</v>
          </cell>
          <cell r="G5229">
            <v>10</v>
          </cell>
          <cell r="H5229">
            <v>0</v>
          </cell>
          <cell r="J5229">
            <v>0</v>
          </cell>
        </row>
        <row r="5230">
          <cell r="A5230" t="str">
            <v>Art. 6 - IV</v>
          </cell>
          <cell r="G5230">
            <v>10</v>
          </cell>
          <cell r="H5230">
            <v>0</v>
          </cell>
          <cell r="J5230">
            <v>0</v>
          </cell>
        </row>
        <row r="5231">
          <cell r="A5231" t="str">
            <v>Art. 6 - IV</v>
          </cell>
          <cell r="G5231">
            <v>10</v>
          </cell>
          <cell r="H5231">
            <v>0</v>
          </cell>
          <cell r="J5231">
            <v>0</v>
          </cell>
        </row>
        <row r="5232">
          <cell r="A5232" t="str">
            <v>Art. 6 - IV</v>
          </cell>
          <cell r="G5232">
            <v>10</v>
          </cell>
          <cell r="H5232">
            <v>0</v>
          </cell>
          <cell r="J5232">
            <v>0</v>
          </cell>
        </row>
        <row r="5233">
          <cell r="A5233" t="str">
            <v>Art. 6 - IV</v>
          </cell>
          <cell r="G5233">
            <v>10</v>
          </cell>
          <cell r="H5233">
            <v>0</v>
          </cell>
          <cell r="J5233">
            <v>0</v>
          </cell>
        </row>
        <row r="5234">
          <cell r="A5234" t="str">
            <v>Art. 6 - IV</v>
          </cell>
          <cell r="G5234">
            <v>10</v>
          </cell>
          <cell r="H5234">
            <v>0</v>
          </cell>
          <cell r="J5234">
            <v>0</v>
          </cell>
        </row>
        <row r="5235">
          <cell r="A5235" t="str">
            <v>Art. 6 - IV</v>
          </cell>
          <cell r="G5235">
            <v>10</v>
          </cell>
          <cell r="H5235">
            <v>0</v>
          </cell>
          <cell r="J5235">
            <v>0</v>
          </cell>
        </row>
        <row r="5236">
          <cell r="A5236" t="str">
            <v>Art. 6 - IV</v>
          </cell>
          <cell r="G5236">
            <v>10</v>
          </cell>
          <cell r="H5236">
            <v>0</v>
          </cell>
          <cell r="J5236">
            <v>0</v>
          </cell>
        </row>
        <row r="5237">
          <cell r="A5237" t="str">
            <v>Art. 6 - IV</v>
          </cell>
          <cell r="G5237">
            <v>10</v>
          </cell>
          <cell r="H5237">
            <v>0</v>
          </cell>
          <cell r="J5237">
            <v>0</v>
          </cell>
        </row>
        <row r="5238">
          <cell r="A5238" t="str">
            <v>Art. 6 - IV</v>
          </cell>
          <cell r="G5238">
            <v>10</v>
          </cell>
          <cell r="H5238">
            <v>0</v>
          </cell>
          <cell r="J5238">
            <v>0</v>
          </cell>
        </row>
        <row r="5239">
          <cell r="A5239" t="str">
            <v>Art. 6 - IV</v>
          </cell>
          <cell r="G5239">
            <v>10</v>
          </cell>
          <cell r="H5239">
            <v>0</v>
          </cell>
          <cell r="J5239">
            <v>0</v>
          </cell>
        </row>
        <row r="5240">
          <cell r="A5240" t="str">
            <v>Art. 6 - IV</v>
          </cell>
          <cell r="G5240">
            <v>10</v>
          </cell>
          <cell r="H5240">
            <v>0</v>
          </cell>
          <cell r="J5240">
            <v>0</v>
          </cell>
        </row>
        <row r="5241">
          <cell r="A5241" t="str">
            <v>Art. 6 - IV</v>
          </cell>
          <cell r="G5241">
            <v>10</v>
          </cell>
          <cell r="H5241">
            <v>0</v>
          </cell>
          <cell r="J5241">
            <v>0</v>
          </cell>
        </row>
        <row r="5242">
          <cell r="A5242" t="str">
            <v>Art. 6 - IV</v>
          </cell>
          <cell r="G5242">
            <v>10</v>
          </cell>
          <cell r="H5242">
            <v>0</v>
          </cell>
          <cell r="J5242">
            <v>0</v>
          </cell>
        </row>
        <row r="5243">
          <cell r="A5243" t="str">
            <v>Art. 6 - IV</v>
          </cell>
          <cell r="G5243">
            <v>10</v>
          </cell>
          <cell r="H5243">
            <v>0</v>
          </cell>
          <cell r="J5243">
            <v>0</v>
          </cell>
        </row>
        <row r="5244">
          <cell r="A5244" t="str">
            <v>Art. 6 - IV</v>
          </cell>
          <cell r="G5244">
            <v>10</v>
          </cell>
          <cell r="H5244">
            <v>0</v>
          </cell>
          <cell r="J5244">
            <v>0</v>
          </cell>
        </row>
        <row r="5245">
          <cell r="A5245" t="str">
            <v>Art. 6 - IV</v>
          </cell>
          <cell r="G5245">
            <v>10</v>
          </cell>
          <cell r="H5245">
            <v>0</v>
          </cell>
          <cell r="J5245">
            <v>0</v>
          </cell>
        </row>
        <row r="5246">
          <cell r="A5246" t="str">
            <v>Art. 6 - IV</v>
          </cell>
          <cell r="G5246">
            <v>10</v>
          </cell>
          <cell r="H5246">
            <v>0</v>
          </cell>
          <cell r="J5246">
            <v>0</v>
          </cell>
        </row>
        <row r="5247">
          <cell r="A5247" t="str">
            <v>Art. 6 - IV</v>
          </cell>
          <cell r="G5247">
            <v>10</v>
          </cell>
          <cell r="H5247">
            <v>0</v>
          </cell>
          <cell r="J5247">
            <v>0</v>
          </cell>
        </row>
        <row r="5248">
          <cell r="A5248" t="str">
            <v>Art. 6 - IV</v>
          </cell>
          <cell r="G5248">
            <v>10</v>
          </cell>
          <cell r="H5248">
            <v>0</v>
          </cell>
          <cell r="J5248">
            <v>0</v>
          </cell>
        </row>
        <row r="5249">
          <cell r="A5249" t="str">
            <v>Art. 6 - IV</v>
          </cell>
          <cell r="G5249">
            <v>10</v>
          </cell>
          <cell r="H5249">
            <v>0</v>
          </cell>
          <cell r="J5249">
            <v>0</v>
          </cell>
        </row>
        <row r="5250">
          <cell r="A5250" t="str">
            <v>Art. 6 - IV</v>
          </cell>
          <cell r="G5250">
            <v>10</v>
          </cell>
          <cell r="H5250">
            <v>0</v>
          </cell>
          <cell r="J5250">
            <v>0</v>
          </cell>
        </row>
        <row r="5251">
          <cell r="A5251" t="str">
            <v>Art. 6 - IV</v>
          </cell>
          <cell r="G5251">
            <v>10</v>
          </cell>
          <cell r="H5251">
            <v>0</v>
          </cell>
          <cell r="J5251">
            <v>0</v>
          </cell>
        </row>
        <row r="5252">
          <cell r="A5252" t="str">
            <v>Art. 6 - IV</v>
          </cell>
          <cell r="G5252">
            <v>10</v>
          </cell>
          <cell r="H5252">
            <v>0</v>
          </cell>
          <cell r="J5252">
            <v>0</v>
          </cell>
        </row>
        <row r="5253">
          <cell r="A5253" t="str">
            <v>Art. 6 - IV</v>
          </cell>
          <cell r="G5253">
            <v>10</v>
          </cell>
          <cell r="H5253">
            <v>0</v>
          </cell>
          <cell r="J5253">
            <v>0</v>
          </cell>
        </row>
        <row r="5254">
          <cell r="A5254" t="str">
            <v>Art. 6 - IV</v>
          </cell>
          <cell r="G5254">
            <v>10</v>
          </cell>
          <cell r="H5254">
            <v>0</v>
          </cell>
          <cell r="J5254">
            <v>0</v>
          </cell>
        </row>
        <row r="5255">
          <cell r="A5255" t="str">
            <v>Art. 6 - IV</v>
          </cell>
          <cell r="G5255">
            <v>10</v>
          </cell>
          <cell r="H5255">
            <v>0</v>
          </cell>
          <cell r="J5255">
            <v>0</v>
          </cell>
        </row>
        <row r="5256">
          <cell r="A5256" t="str">
            <v>Art. 6 - IV</v>
          </cell>
          <cell r="G5256">
            <v>10</v>
          </cell>
          <cell r="H5256">
            <v>0</v>
          </cell>
          <cell r="J5256">
            <v>0</v>
          </cell>
        </row>
        <row r="5257">
          <cell r="A5257" t="str">
            <v>Art. 6 - IV</v>
          </cell>
          <cell r="G5257">
            <v>10</v>
          </cell>
          <cell r="H5257">
            <v>0</v>
          </cell>
          <cell r="J5257">
            <v>0</v>
          </cell>
        </row>
        <row r="5258">
          <cell r="A5258" t="str">
            <v>Art. 6 - IV</v>
          </cell>
          <cell r="G5258">
            <v>10</v>
          </cell>
          <cell r="H5258">
            <v>0</v>
          </cell>
          <cell r="J5258">
            <v>0</v>
          </cell>
        </row>
        <row r="5259">
          <cell r="A5259" t="str">
            <v>Art. 6 - IV</v>
          </cell>
          <cell r="G5259">
            <v>10</v>
          </cell>
          <cell r="H5259">
            <v>0</v>
          </cell>
          <cell r="J5259">
            <v>0</v>
          </cell>
        </row>
        <row r="5260">
          <cell r="A5260" t="str">
            <v>Art. 6 - IV</v>
          </cell>
          <cell r="G5260">
            <v>10</v>
          </cell>
          <cell r="H5260">
            <v>0</v>
          </cell>
          <cell r="J5260">
            <v>0</v>
          </cell>
        </row>
        <row r="5261">
          <cell r="A5261" t="str">
            <v>Art. 6 - IV</v>
          </cell>
          <cell r="G5261">
            <v>10</v>
          </cell>
          <cell r="H5261">
            <v>0</v>
          </cell>
          <cell r="J5261">
            <v>0</v>
          </cell>
        </row>
        <row r="5262">
          <cell r="A5262" t="str">
            <v>Art. 6 - IV</v>
          </cell>
          <cell r="G5262">
            <v>10</v>
          </cell>
          <cell r="H5262">
            <v>0</v>
          </cell>
          <cell r="J5262">
            <v>0</v>
          </cell>
        </row>
        <row r="5263">
          <cell r="A5263" t="str">
            <v>Art. 6 - IV</v>
          </cell>
          <cell r="G5263">
            <v>10</v>
          </cell>
          <cell r="H5263">
            <v>0</v>
          </cell>
          <cell r="J5263">
            <v>0</v>
          </cell>
        </row>
        <row r="5264">
          <cell r="A5264" t="str">
            <v>Art. 6 - IV</v>
          </cell>
          <cell r="G5264">
            <v>10</v>
          </cell>
          <cell r="H5264">
            <v>0</v>
          </cell>
          <cell r="J5264">
            <v>0</v>
          </cell>
        </row>
        <row r="5265">
          <cell r="A5265" t="str">
            <v>Art. 6 - IV</v>
          </cell>
          <cell r="G5265">
            <v>10</v>
          </cell>
          <cell r="H5265">
            <v>0</v>
          </cell>
          <cell r="J5265">
            <v>0</v>
          </cell>
        </row>
        <row r="5266">
          <cell r="A5266" t="str">
            <v>Art. 6 - IV</v>
          </cell>
          <cell r="G5266">
            <v>10</v>
          </cell>
          <cell r="H5266">
            <v>0</v>
          </cell>
          <cell r="J5266">
            <v>0</v>
          </cell>
        </row>
        <row r="5267">
          <cell r="A5267" t="str">
            <v>Art. 6 - IV</v>
          </cell>
          <cell r="G5267">
            <v>10</v>
          </cell>
          <cell r="H5267">
            <v>0</v>
          </cell>
          <cell r="J5267">
            <v>0</v>
          </cell>
        </row>
        <row r="5268">
          <cell r="A5268" t="str">
            <v>Art. 6 - IV</v>
          </cell>
          <cell r="G5268">
            <v>10</v>
          </cell>
          <cell r="H5268">
            <v>0</v>
          </cell>
          <cell r="J5268">
            <v>0</v>
          </cell>
        </row>
        <row r="5269">
          <cell r="A5269" t="str">
            <v>Art. 6 - IV</v>
          </cell>
          <cell r="G5269">
            <v>10</v>
          </cell>
          <cell r="H5269">
            <v>0</v>
          </cell>
          <cell r="J5269">
            <v>0</v>
          </cell>
        </row>
        <row r="5270">
          <cell r="A5270" t="str">
            <v>Art. 6 - IV</v>
          </cell>
          <cell r="G5270">
            <v>10</v>
          </cell>
          <cell r="H5270">
            <v>0</v>
          </cell>
          <cell r="J5270">
            <v>0</v>
          </cell>
        </row>
        <row r="5271">
          <cell r="A5271" t="str">
            <v>Art. 6 - IV</v>
          </cell>
          <cell r="G5271">
            <v>10</v>
          </cell>
          <cell r="H5271">
            <v>0</v>
          </cell>
          <cell r="J5271">
            <v>0</v>
          </cell>
        </row>
        <row r="5272">
          <cell r="A5272" t="str">
            <v>Art. 6 - IV</v>
          </cell>
          <cell r="G5272">
            <v>10</v>
          </cell>
          <cell r="H5272">
            <v>0</v>
          </cell>
          <cell r="J5272">
            <v>0</v>
          </cell>
        </row>
        <row r="5273">
          <cell r="A5273" t="str">
            <v>Art. 6 - IV</v>
          </cell>
          <cell r="G5273">
            <v>10</v>
          </cell>
          <cell r="H5273">
            <v>0</v>
          </cell>
          <cell r="J5273">
            <v>0</v>
          </cell>
        </row>
        <row r="5274">
          <cell r="A5274" t="str">
            <v>Art. 6 - IV</v>
          </cell>
          <cell r="G5274">
            <v>10</v>
          </cell>
          <cell r="H5274">
            <v>0</v>
          </cell>
          <cell r="J5274">
            <v>0</v>
          </cell>
        </row>
        <row r="5275">
          <cell r="A5275" t="str">
            <v>Art. 6 - IV</v>
          </cell>
          <cell r="G5275">
            <v>10</v>
          </cell>
          <cell r="H5275">
            <v>0</v>
          </cell>
          <cell r="J5275">
            <v>0</v>
          </cell>
        </row>
        <row r="5276">
          <cell r="A5276" t="str">
            <v>Art. 6 - IV</v>
          </cell>
          <cell r="G5276">
            <v>10</v>
          </cell>
          <cell r="H5276">
            <v>0</v>
          </cell>
          <cell r="J5276">
            <v>0</v>
          </cell>
        </row>
        <row r="5277">
          <cell r="A5277" t="str">
            <v>Art. 6 - IV</v>
          </cell>
          <cell r="G5277">
            <v>10</v>
          </cell>
          <cell r="H5277">
            <v>0</v>
          </cell>
          <cell r="J5277">
            <v>0</v>
          </cell>
        </row>
        <row r="5278">
          <cell r="A5278" t="str">
            <v>Art. 6 - IV</v>
          </cell>
          <cell r="G5278">
            <v>10</v>
          </cell>
          <cell r="H5278">
            <v>0</v>
          </cell>
          <cell r="J5278">
            <v>0</v>
          </cell>
        </row>
        <row r="5279">
          <cell r="A5279" t="str">
            <v>Art. 6 - IV</v>
          </cell>
          <cell r="G5279">
            <v>10</v>
          </cell>
          <cell r="H5279">
            <v>0</v>
          </cell>
          <cell r="J5279">
            <v>0</v>
          </cell>
        </row>
        <row r="5280">
          <cell r="A5280" t="str">
            <v>Art. 6 - IV</v>
          </cell>
          <cell r="G5280">
            <v>10</v>
          </cell>
          <cell r="H5280">
            <v>0</v>
          </cell>
          <cell r="J5280">
            <v>0</v>
          </cell>
        </row>
        <row r="5281">
          <cell r="A5281" t="str">
            <v>Art. 6 - IV</v>
          </cell>
          <cell r="G5281">
            <v>10</v>
          </cell>
          <cell r="H5281">
            <v>0</v>
          </cell>
          <cell r="J5281">
            <v>0</v>
          </cell>
        </row>
        <row r="5282">
          <cell r="A5282" t="str">
            <v>Art. 6 - IV</v>
          </cell>
          <cell r="G5282">
            <v>10</v>
          </cell>
          <cell r="H5282">
            <v>0</v>
          </cell>
          <cell r="J5282">
            <v>0</v>
          </cell>
        </row>
        <row r="5283">
          <cell r="A5283" t="str">
            <v>Art. 6 - IV</v>
          </cell>
          <cell r="G5283">
            <v>10</v>
          </cell>
          <cell r="H5283">
            <v>0</v>
          </cell>
          <cell r="J5283">
            <v>0</v>
          </cell>
        </row>
        <row r="5284">
          <cell r="A5284" t="str">
            <v>Art. 6 - IV</v>
          </cell>
          <cell r="G5284">
            <v>10</v>
          </cell>
          <cell r="H5284">
            <v>0</v>
          </cell>
          <cell r="J5284">
            <v>0</v>
          </cell>
        </row>
        <row r="5285">
          <cell r="A5285" t="str">
            <v>Art. 6 - IV</v>
          </cell>
          <cell r="G5285">
            <v>10</v>
          </cell>
          <cell r="H5285">
            <v>0</v>
          </cell>
          <cell r="J5285">
            <v>0</v>
          </cell>
        </row>
        <row r="5286">
          <cell r="A5286" t="str">
            <v>Art. 6 - IV</v>
          </cell>
          <cell r="G5286">
            <v>10</v>
          </cell>
          <cell r="H5286">
            <v>0</v>
          </cell>
          <cell r="J5286">
            <v>0</v>
          </cell>
        </row>
        <row r="5287">
          <cell r="A5287" t="str">
            <v>Art. 6 - IV</v>
          </cell>
          <cell r="G5287">
            <v>10</v>
          </cell>
          <cell r="H5287">
            <v>0</v>
          </cell>
          <cell r="J5287">
            <v>0</v>
          </cell>
        </row>
        <row r="5288">
          <cell r="A5288" t="str">
            <v>Art. 6 - IV</v>
          </cell>
          <cell r="G5288">
            <v>10</v>
          </cell>
          <cell r="H5288">
            <v>0</v>
          </cell>
          <cell r="J5288">
            <v>0</v>
          </cell>
        </row>
        <row r="5289">
          <cell r="A5289" t="str">
            <v>Art. 6 - IV</v>
          </cell>
          <cell r="G5289">
            <v>10</v>
          </cell>
          <cell r="H5289">
            <v>0</v>
          </cell>
          <cell r="J5289">
            <v>0</v>
          </cell>
        </row>
        <row r="5290">
          <cell r="A5290" t="str">
            <v>Art. 6 - IV</v>
          </cell>
          <cell r="G5290">
            <v>10</v>
          </cell>
          <cell r="H5290">
            <v>0</v>
          </cell>
          <cell r="J5290">
            <v>0</v>
          </cell>
        </row>
        <row r="5291">
          <cell r="A5291" t="str">
            <v>Art. 6 - IV</v>
          </cell>
          <cell r="G5291">
            <v>10</v>
          </cell>
          <cell r="H5291">
            <v>0</v>
          </cell>
          <cell r="J5291">
            <v>0</v>
          </cell>
        </row>
        <row r="5292">
          <cell r="A5292" t="str">
            <v>Art. 6 - IV</v>
          </cell>
          <cell r="G5292">
            <v>10</v>
          </cell>
          <cell r="H5292">
            <v>0</v>
          </cell>
          <cell r="J5292">
            <v>0</v>
          </cell>
        </row>
        <row r="5293">
          <cell r="A5293" t="str">
            <v>Art. 6 - IV</v>
          </cell>
          <cell r="G5293">
            <v>10</v>
          </cell>
          <cell r="H5293">
            <v>0</v>
          </cell>
          <cell r="J5293">
            <v>0</v>
          </cell>
        </row>
        <row r="5294">
          <cell r="A5294" t="str">
            <v>Art. 6 - IV</v>
          </cell>
          <cell r="G5294">
            <v>10</v>
          </cell>
          <cell r="H5294">
            <v>0</v>
          </cell>
          <cell r="J5294">
            <v>0</v>
          </cell>
        </row>
        <row r="5295">
          <cell r="A5295" t="str">
            <v>Art. 6 - IV</v>
          </cell>
          <cell r="G5295">
            <v>10</v>
          </cell>
          <cell r="H5295">
            <v>0</v>
          </cell>
          <cell r="J5295">
            <v>0</v>
          </cell>
        </row>
        <row r="5296">
          <cell r="A5296" t="str">
            <v>Art. 6 - IV</v>
          </cell>
          <cell r="G5296">
            <v>10</v>
          </cell>
          <cell r="H5296">
            <v>0</v>
          </cell>
          <cell r="J5296">
            <v>0</v>
          </cell>
        </row>
        <row r="5297">
          <cell r="A5297" t="str">
            <v>Art. 6 - IV</v>
          </cell>
          <cell r="G5297">
            <v>10</v>
          </cell>
          <cell r="H5297">
            <v>0</v>
          </cell>
          <cell r="J5297">
            <v>0</v>
          </cell>
        </row>
        <row r="5298">
          <cell r="A5298" t="str">
            <v>Art. 6 - IV</v>
          </cell>
          <cell r="G5298">
            <v>10</v>
          </cell>
          <cell r="H5298">
            <v>0</v>
          </cell>
          <cell r="J5298">
            <v>0</v>
          </cell>
        </row>
        <row r="5299">
          <cell r="A5299" t="str">
            <v>Art. 6 - IV</v>
          </cell>
          <cell r="G5299">
            <v>10</v>
          </cell>
          <cell r="H5299">
            <v>0</v>
          </cell>
          <cell r="J5299">
            <v>0</v>
          </cell>
        </row>
        <row r="5300">
          <cell r="A5300" t="str">
            <v>Art. 6 - IV</v>
          </cell>
          <cell r="G5300">
            <v>10</v>
          </cell>
          <cell r="H5300">
            <v>0</v>
          </cell>
          <cell r="J5300">
            <v>0</v>
          </cell>
        </row>
        <row r="5301">
          <cell r="A5301" t="str">
            <v>Art. 6 - IV</v>
          </cell>
          <cell r="G5301">
            <v>10</v>
          </cell>
          <cell r="H5301">
            <v>0</v>
          </cell>
          <cell r="J5301">
            <v>0</v>
          </cell>
        </row>
        <row r="5302">
          <cell r="A5302" t="str">
            <v>Art. 6 - IV</v>
          </cell>
          <cell r="G5302">
            <v>10</v>
          </cell>
          <cell r="H5302">
            <v>0</v>
          </cell>
          <cell r="J5302">
            <v>0</v>
          </cell>
        </row>
        <row r="5303">
          <cell r="A5303" t="str">
            <v>Art. 6 - IV</v>
          </cell>
          <cell r="G5303">
            <v>10</v>
          </cell>
          <cell r="H5303">
            <v>0</v>
          </cell>
          <cell r="J5303">
            <v>0</v>
          </cell>
        </row>
        <row r="5304">
          <cell r="A5304" t="str">
            <v>Art. 6 - IV</v>
          </cell>
          <cell r="G5304">
            <v>10</v>
          </cell>
          <cell r="H5304">
            <v>0</v>
          </cell>
          <cell r="J5304">
            <v>0</v>
          </cell>
        </row>
        <row r="5305">
          <cell r="A5305" t="str">
            <v>Art. 6 - IV</v>
          </cell>
          <cell r="G5305">
            <v>10</v>
          </cell>
          <cell r="H5305">
            <v>0</v>
          </cell>
          <cell r="J5305">
            <v>0</v>
          </cell>
        </row>
        <row r="5306">
          <cell r="A5306" t="str">
            <v>Art. 6 - IV</v>
          </cell>
          <cell r="G5306">
            <v>10</v>
          </cell>
          <cell r="H5306">
            <v>0</v>
          </cell>
          <cell r="J5306">
            <v>0</v>
          </cell>
        </row>
        <row r="5307">
          <cell r="A5307" t="str">
            <v>Art. 6 - IV</v>
          </cell>
          <cell r="G5307">
            <v>10</v>
          </cell>
          <cell r="H5307">
            <v>0</v>
          </cell>
          <cell r="J5307">
            <v>0</v>
          </cell>
        </row>
        <row r="5308">
          <cell r="A5308" t="str">
            <v>Art. 6 - IV</v>
          </cell>
          <cell r="G5308">
            <v>10</v>
          </cell>
          <cell r="H5308">
            <v>0</v>
          </cell>
          <cell r="J5308">
            <v>0</v>
          </cell>
        </row>
        <row r="5309">
          <cell r="A5309" t="str">
            <v>Art. 6 - IV</v>
          </cell>
          <cell r="G5309">
            <v>10</v>
          </cell>
          <cell r="H5309">
            <v>0</v>
          </cell>
          <cell r="J5309">
            <v>0</v>
          </cell>
        </row>
        <row r="5310">
          <cell r="A5310" t="str">
            <v>Art. 6 - IV</v>
          </cell>
          <cell r="G5310">
            <v>10</v>
          </cell>
          <cell r="H5310">
            <v>0</v>
          </cell>
          <cell r="J5310">
            <v>0</v>
          </cell>
        </row>
        <row r="5311">
          <cell r="A5311" t="str">
            <v>Art. 6 - IV</v>
          </cell>
          <cell r="G5311">
            <v>10</v>
          </cell>
          <cell r="H5311">
            <v>0</v>
          </cell>
          <cell r="J5311">
            <v>0</v>
          </cell>
        </row>
        <row r="5312">
          <cell r="A5312" t="str">
            <v>Art. 6 - IV</v>
          </cell>
          <cell r="G5312">
            <v>10</v>
          </cell>
          <cell r="H5312">
            <v>0</v>
          </cell>
          <cell r="J5312">
            <v>0</v>
          </cell>
        </row>
        <row r="5313">
          <cell r="A5313" t="str">
            <v>Art. 6 - IV</v>
          </cell>
          <cell r="G5313">
            <v>10</v>
          </cell>
          <cell r="H5313">
            <v>0</v>
          </cell>
          <cell r="J5313">
            <v>0</v>
          </cell>
        </row>
        <row r="5314">
          <cell r="A5314" t="str">
            <v>Art. 6 - IV</v>
          </cell>
          <cell r="G5314">
            <v>10</v>
          </cell>
          <cell r="H5314">
            <v>0</v>
          </cell>
          <cell r="J5314">
            <v>0</v>
          </cell>
        </row>
        <row r="5315">
          <cell r="A5315" t="str">
            <v>Art. 6 - IV</v>
          </cell>
          <cell r="G5315">
            <v>10</v>
          </cell>
          <cell r="H5315">
            <v>0</v>
          </cell>
          <cell r="J5315">
            <v>0</v>
          </cell>
        </row>
        <row r="5316">
          <cell r="A5316" t="str">
            <v>Art. 6 - IV</v>
          </cell>
          <cell r="G5316">
            <v>10</v>
          </cell>
          <cell r="H5316">
            <v>0</v>
          </cell>
          <cell r="J5316">
            <v>0</v>
          </cell>
        </row>
        <row r="5317">
          <cell r="A5317" t="str">
            <v>Art. 6 - IV</v>
          </cell>
          <cell r="G5317">
            <v>10</v>
          </cell>
          <cell r="H5317">
            <v>0</v>
          </cell>
          <cell r="J5317">
            <v>0</v>
          </cell>
        </row>
        <row r="5318">
          <cell r="A5318" t="str">
            <v>Art. 6 - IV</v>
          </cell>
          <cell r="G5318">
            <v>10</v>
          </cell>
          <cell r="H5318">
            <v>0</v>
          </cell>
          <cell r="J5318">
            <v>0</v>
          </cell>
        </row>
        <row r="5319">
          <cell r="A5319" t="str">
            <v>Art. 6 - IV</v>
          </cell>
          <cell r="G5319">
            <v>10</v>
          </cell>
          <cell r="H5319">
            <v>0</v>
          </cell>
          <cell r="J5319">
            <v>0</v>
          </cell>
        </row>
        <row r="5320">
          <cell r="A5320" t="str">
            <v>Art. 6 - IV</v>
          </cell>
          <cell r="G5320">
            <v>10</v>
          </cell>
          <cell r="H5320">
            <v>0</v>
          </cell>
          <cell r="J5320">
            <v>0</v>
          </cell>
        </row>
        <row r="5321">
          <cell r="A5321" t="str">
            <v>Art. 6 - IV</v>
          </cell>
          <cell r="G5321">
            <v>10</v>
          </cell>
          <cell r="H5321">
            <v>0</v>
          </cell>
          <cell r="J5321">
            <v>0</v>
          </cell>
        </row>
        <row r="5322">
          <cell r="A5322" t="str">
            <v>Art. 6 - IV</v>
          </cell>
          <cell r="G5322">
            <v>10</v>
          </cell>
          <cell r="H5322">
            <v>0</v>
          </cell>
          <cell r="J5322">
            <v>0</v>
          </cell>
        </row>
        <row r="5323">
          <cell r="A5323" t="str">
            <v>Art. 6 - IV</v>
          </cell>
          <cell r="G5323">
            <v>10</v>
          </cell>
          <cell r="H5323">
            <v>0</v>
          </cell>
          <cell r="J5323">
            <v>0</v>
          </cell>
        </row>
        <row r="5324">
          <cell r="A5324" t="str">
            <v>Art. 6 - IV</v>
          </cell>
          <cell r="G5324">
            <v>10</v>
          </cell>
          <cell r="H5324">
            <v>0</v>
          </cell>
          <cell r="J5324">
            <v>0</v>
          </cell>
        </row>
        <row r="5325">
          <cell r="A5325" t="str">
            <v>Art. 6 - IV</v>
          </cell>
          <cell r="G5325">
            <v>10</v>
          </cell>
          <cell r="H5325">
            <v>0</v>
          </cell>
          <cell r="J5325">
            <v>0</v>
          </cell>
        </row>
        <row r="5326">
          <cell r="A5326" t="str">
            <v>Art. 6 - IV</v>
          </cell>
          <cell r="G5326">
            <v>10</v>
          </cell>
          <cell r="H5326">
            <v>0</v>
          </cell>
          <cell r="J5326">
            <v>0</v>
          </cell>
        </row>
        <row r="5327">
          <cell r="A5327" t="str">
            <v>Art. 6 - IV</v>
          </cell>
          <cell r="G5327">
            <v>10</v>
          </cell>
          <cell r="H5327">
            <v>0</v>
          </cell>
          <cell r="J5327">
            <v>0</v>
          </cell>
        </row>
        <row r="5328">
          <cell r="A5328" t="str">
            <v>Art. 6 - IV</v>
          </cell>
          <cell r="G5328">
            <v>10</v>
          </cell>
          <cell r="H5328">
            <v>0</v>
          </cell>
          <cell r="J5328">
            <v>0</v>
          </cell>
        </row>
        <row r="5329">
          <cell r="A5329" t="str">
            <v>Art. 6 - IV</v>
          </cell>
          <cell r="G5329">
            <v>10</v>
          </cell>
          <cell r="H5329">
            <v>0</v>
          </cell>
          <cell r="J5329">
            <v>0</v>
          </cell>
        </row>
        <row r="5330">
          <cell r="A5330" t="str">
            <v>Art. 6 - IV</v>
          </cell>
          <cell r="G5330">
            <v>10</v>
          </cell>
          <cell r="H5330">
            <v>0</v>
          </cell>
          <cell r="J5330">
            <v>0</v>
          </cell>
        </row>
        <row r="5331">
          <cell r="A5331" t="str">
            <v>Art. 6 - IV</v>
          </cell>
          <cell r="G5331">
            <v>10</v>
          </cell>
          <cell r="H5331">
            <v>0</v>
          </cell>
          <cell r="J5331">
            <v>0</v>
          </cell>
        </row>
        <row r="5332">
          <cell r="A5332" t="str">
            <v>Art. 6 - IV</v>
          </cell>
          <cell r="G5332">
            <v>10</v>
          </cell>
          <cell r="H5332">
            <v>0</v>
          </cell>
          <cell r="J5332">
            <v>0</v>
          </cell>
        </row>
        <row r="5333">
          <cell r="A5333" t="str">
            <v>Art. 6 - IV</v>
          </cell>
          <cell r="G5333">
            <v>10</v>
          </cell>
          <cell r="H5333">
            <v>0</v>
          </cell>
          <cell r="J5333">
            <v>0</v>
          </cell>
        </row>
        <row r="5334">
          <cell r="A5334" t="str">
            <v>Art. 6 - IV</v>
          </cell>
          <cell r="G5334">
            <v>10</v>
          </cell>
          <cell r="H5334">
            <v>0</v>
          </cell>
          <cell r="J5334">
            <v>0</v>
          </cell>
        </row>
        <row r="5335">
          <cell r="A5335" t="str">
            <v>Art. 6 - IV</v>
          </cell>
          <cell r="G5335">
            <v>10</v>
          </cell>
          <cell r="H5335">
            <v>0</v>
          </cell>
          <cell r="J5335">
            <v>0</v>
          </cell>
        </row>
        <row r="5336">
          <cell r="A5336" t="str">
            <v>Art. 6 - IV</v>
          </cell>
          <cell r="G5336">
            <v>10</v>
          </cell>
          <cell r="H5336">
            <v>0</v>
          </cell>
          <cell r="J5336">
            <v>0</v>
          </cell>
        </row>
        <row r="5337">
          <cell r="A5337" t="str">
            <v>Art. 6 - IV</v>
          </cell>
          <cell r="G5337">
            <v>10</v>
          </cell>
          <cell r="H5337">
            <v>0</v>
          </cell>
          <cell r="J5337">
            <v>0</v>
          </cell>
        </row>
        <row r="5338">
          <cell r="A5338" t="str">
            <v>Art. 6 - IV</v>
          </cell>
          <cell r="G5338">
            <v>10</v>
          </cell>
          <cell r="H5338">
            <v>0</v>
          </cell>
          <cell r="J5338">
            <v>0</v>
          </cell>
        </row>
        <row r="5339">
          <cell r="A5339" t="str">
            <v>Art. 6 - IV</v>
          </cell>
          <cell r="G5339">
            <v>10</v>
          </cell>
          <cell r="H5339">
            <v>0</v>
          </cell>
          <cell r="J5339">
            <v>0</v>
          </cell>
        </row>
        <row r="5340">
          <cell r="A5340" t="str">
            <v>Art. 6 - IV</v>
          </cell>
          <cell r="G5340">
            <v>10</v>
          </cell>
          <cell r="H5340">
            <v>0</v>
          </cell>
          <cell r="J5340">
            <v>0</v>
          </cell>
        </row>
        <row r="5341">
          <cell r="A5341" t="str">
            <v>Art. 6 - IV</v>
          </cell>
          <cell r="G5341">
            <v>10</v>
          </cell>
          <cell r="H5341">
            <v>0</v>
          </cell>
          <cell r="J5341">
            <v>0</v>
          </cell>
        </row>
        <row r="5342">
          <cell r="A5342" t="str">
            <v>Art. 6 - IV</v>
          </cell>
          <cell r="G5342">
            <v>10</v>
          </cell>
          <cell r="H5342">
            <v>0</v>
          </cell>
          <cell r="J5342">
            <v>0</v>
          </cell>
        </row>
        <row r="5343">
          <cell r="A5343" t="str">
            <v>Art. 6 - IV</v>
          </cell>
          <cell r="G5343">
            <v>10</v>
          </cell>
          <cell r="H5343">
            <v>0</v>
          </cell>
          <cell r="J5343">
            <v>0</v>
          </cell>
        </row>
        <row r="5344">
          <cell r="A5344" t="str">
            <v>Art. 6 - IV</v>
          </cell>
          <cell r="G5344">
            <v>10</v>
          </cell>
          <cell r="H5344">
            <v>0</v>
          </cell>
          <cell r="J5344">
            <v>0</v>
          </cell>
        </row>
        <row r="5345">
          <cell r="A5345" t="str">
            <v>Art. 6 - IV</v>
          </cell>
          <cell r="G5345">
            <v>10</v>
          </cell>
          <cell r="H5345">
            <v>0</v>
          </cell>
          <cell r="J5345">
            <v>0</v>
          </cell>
        </row>
        <row r="5346">
          <cell r="A5346" t="str">
            <v>Art. 6 - IV</v>
          </cell>
          <cell r="G5346">
            <v>10</v>
          </cell>
          <cell r="H5346">
            <v>0</v>
          </cell>
          <cell r="J5346">
            <v>0</v>
          </cell>
        </row>
        <row r="5347">
          <cell r="A5347" t="str">
            <v>Art. 6 - IV</v>
          </cell>
          <cell r="G5347">
            <v>10</v>
          </cell>
          <cell r="H5347">
            <v>0</v>
          </cell>
          <cell r="J5347">
            <v>0</v>
          </cell>
        </row>
        <row r="5348">
          <cell r="A5348" t="str">
            <v>Art. 6 - IV</v>
          </cell>
          <cell r="G5348">
            <v>10</v>
          </cell>
          <cell r="H5348">
            <v>0</v>
          </cell>
          <cell r="J5348">
            <v>0</v>
          </cell>
        </row>
        <row r="5349">
          <cell r="A5349" t="str">
            <v>Art. 6 - IV</v>
          </cell>
          <cell r="G5349">
            <v>10</v>
          </cell>
          <cell r="H5349">
            <v>0</v>
          </cell>
          <cell r="J5349">
            <v>0</v>
          </cell>
        </row>
        <row r="5350">
          <cell r="A5350" t="str">
            <v>Art. 6 - IV</v>
          </cell>
          <cell r="G5350">
            <v>10</v>
          </cell>
          <cell r="H5350">
            <v>0</v>
          </cell>
          <cell r="J5350">
            <v>0</v>
          </cell>
        </row>
        <row r="5351">
          <cell r="A5351" t="str">
            <v>Art. 6 - IV</v>
          </cell>
          <cell r="G5351">
            <v>10</v>
          </cell>
          <cell r="H5351">
            <v>0</v>
          </cell>
          <cell r="J5351">
            <v>0</v>
          </cell>
        </row>
        <row r="5352">
          <cell r="A5352" t="str">
            <v>Art. 6 - IV</v>
          </cell>
          <cell r="G5352">
            <v>10</v>
          </cell>
          <cell r="H5352">
            <v>0</v>
          </cell>
          <cell r="J5352">
            <v>0</v>
          </cell>
        </row>
        <row r="5353">
          <cell r="A5353" t="str">
            <v>Art. 6 - IV</v>
          </cell>
          <cell r="G5353">
            <v>10</v>
          </cell>
          <cell r="H5353">
            <v>0</v>
          </cell>
          <cell r="J5353">
            <v>0</v>
          </cell>
        </row>
        <row r="5354">
          <cell r="A5354" t="str">
            <v>Art. 8 - IV</v>
          </cell>
          <cell r="G5354">
            <v>10</v>
          </cell>
          <cell r="H5354">
            <v>0</v>
          </cell>
          <cell r="J5354">
            <v>0</v>
          </cell>
        </row>
        <row r="5355">
          <cell r="A5355" t="str">
            <v>Art. 8 - IV</v>
          </cell>
          <cell r="G5355">
            <v>10</v>
          </cell>
          <cell r="H5355">
            <v>0</v>
          </cell>
          <cell r="J5355">
            <v>0</v>
          </cell>
        </row>
        <row r="5356">
          <cell r="A5356" t="str">
            <v>Art. 8 - IV</v>
          </cell>
          <cell r="G5356">
            <v>10</v>
          </cell>
          <cell r="H5356">
            <v>0</v>
          </cell>
          <cell r="J5356">
            <v>0</v>
          </cell>
        </row>
        <row r="5357">
          <cell r="A5357" t="str">
            <v>Art. 8 - IV</v>
          </cell>
          <cell r="G5357">
            <v>10</v>
          </cell>
          <cell r="H5357">
            <v>0</v>
          </cell>
          <cell r="J5357">
            <v>0</v>
          </cell>
        </row>
        <row r="5358">
          <cell r="A5358" t="str">
            <v>Art. 8 - IV</v>
          </cell>
          <cell r="G5358">
            <v>10</v>
          </cell>
          <cell r="H5358">
            <v>0</v>
          </cell>
          <cell r="J5358">
            <v>0</v>
          </cell>
        </row>
        <row r="5359">
          <cell r="A5359" t="str">
            <v>Art. 8 - IV</v>
          </cell>
          <cell r="G5359">
            <v>10</v>
          </cell>
          <cell r="H5359">
            <v>0</v>
          </cell>
          <cell r="J5359">
            <v>0</v>
          </cell>
        </row>
        <row r="5360">
          <cell r="A5360" t="str">
            <v>Art. 8 - V</v>
          </cell>
          <cell r="G5360">
            <v>10</v>
          </cell>
          <cell r="H5360">
            <v>0</v>
          </cell>
          <cell r="J5360">
            <v>0</v>
          </cell>
        </row>
        <row r="5361">
          <cell r="A5361" t="str">
            <v>Art. 8 - V</v>
          </cell>
          <cell r="G5361">
            <v>10</v>
          </cell>
          <cell r="H5361">
            <v>0</v>
          </cell>
          <cell r="J5361">
            <v>0</v>
          </cell>
        </row>
        <row r="5362">
          <cell r="A5362" t="str">
            <v>Art. 8 - V</v>
          </cell>
          <cell r="G5362">
            <v>10</v>
          </cell>
          <cell r="H5362">
            <v>0</v>
          </cell>
          <cell r="J5362">
            <v>0</v>
          </cell>
        </row>
        <row r="5363">
          <cell r="A5363" t="str">
            <v>Art. 8 - V</v>
          </cell>
          <cell r="G5363">
            <v>10</v>
          </cell>
          <cell r="H5363">
            <v>0</v>
          </cell>
          <cell r="J5363">
            <v>0</v>
          </cell>
        </row>
        <row r="5364">
          <cell r="A5364" t="str">
            <v>Art. 8 - V</v>
          </cell>
          <cell r="G5364">
            <v>10</v>
          </cell>
          <cell r="H5364">
            <v>0</v>
          </cell>
          <cell r="J5364">
            <v>0</v>
          </cell>
        </row>
        <row r="5365">
          <cell r="A5365" t="str">
            <v>Art. 8 - V</v>
          </cell>
          <cell r="G5365">
            <v>10</v>
          </cell>
          <cell r="H5365">
            <v>0</v>
          </cell>
          <cell r="J5365">
            <v>0</v>
          </cell>
        </row>
        <row r="5366">
          <cell r="A5366" t="str">
            <v>Art. 8 - V</v>
          </cell>
          <cell r="G5366">
            <v>10</v>
          </cell>
          <cell r="H5366">
            <v>0</v>
          </cell>
          <cell r="J5366">
            <v>0</v>
          </cell>
        </row>
        <row r="5367">
          <cell r="A5367" t="str">
            <v>Art. 8 - V</v>
          </cell>
          <cell r="G5367">
            <v>10</v>
          </cell>
          <cell r="H5367">
            <v>0</v>
          </cell>
          <cell r="J5367">
            <v>0</v>
          </cell>
        </row>
        <row r="5368">
          <cell r="A5368" t="str">
            <v>Art. 8 - V</v>
          </cell>
          <cell r="G5368">
            <v>10</v>
          </cell>
          <cell r="H5368">
            <v>0</v>
          </cell>
          <cell r="J5368">
            <v>0</v>
          </cell>
        </row>
        <row r="5369">
          <cell r="A5369" t="str">
            <v>Art. 8 - V</v>
          </cell>
          <cell r="G5369">
            <v>10</v>
          </cell>
          <cell r="H5369">
            <v>0</v>
          </cell>
          <cell r="J5369">
            <v>0</v>
          </cell>
        </row>
        <row r="5370">
          <cell r="A5370" t="str">
            <v>Art. 8 - V</v>
          </cell>
          <cell r="G5370">
            <v>10</v>
          </cell>
          <cell r="H5370">
            <v>0</v>
          </cell>
          <cell r="J5370">
            <v>0</v>
          </cell>
        </row>
        <row r="5371">
          <cell r="A5371" t="str">
            <v>Art. 8 - V</v>
          </cell>
          <cell r="G5371">
            <v>10</v>
          </cell>
          <cell r="H5371">
            <v>0</v>
          </cell>
          <cell r="J5371">
            <v>0</v>
          </cell>
        </row>
        <row r="5372">
          <cell r="A5372" t="str">
            <v>Art. 8 - V</v>
          </cell>
          <cell r="G5372">
            <v>10</v>
          </cell>
          <cell r="H5372">
            <v>0</v>
          </cell>
          <cell r="J5372">
            <v>0</v>
          </cell>
        </row>
        <row r="5373">
          <cell r="A5373" t="str">
            <v>Art. 8 - V</v>
          </cell>
          <cell r="G5373">
            <v>10</v>
          </cell>
          <cell r="H5373">
            <v>0</v>
          </cell>
          <cell r="J5373">
            <v>0</v>
          </cell>
        </row>
        <row r="5374">
          <cell r="A5374" t="str">
            <v>Art. 8 - V</v>
          </cell>
          <cell r="G5374">
            <v>10</v>
          </cell>
          <cell r="H5374">
            <v>0</v>
          </cell>
          <cell r="J5374">
            <v>0</v>
          </cell>
        </row>
        <row r="5375">
          <cell r="A5375" t="str">
            <v>Art. 8 - V</v>
          </cell>
          <cell r="G5375">
            <v>10</v>
          </cell>
          <cell r="H5375">
            <v>0</v>
          </cell>
          <cell r="J5375">
            <v>0</v>
          </cell>
        </row>
        <row r="5376">
          <cell r="A5376" t="str">
            <v>Art. 8 - V</v>
          </cell>
          <cell r="G5376">
            <v>10</v>
          </cell>
          <cell r="H5376">
            <v>0</v>
          </cell>
          <cell r="J5376">
            <v>0</v>
          </cell>
        </row>
        <row r="5377">
          <cell r="A5377" t="str">
            <v>Art. 8 - V</v>
          </cell>
          <cell r="G5377">
            <v>10</v>
          </cell>
          <cell r="H5377">
            <v>0</v>
          </cell>
          <cell r="J5377">
            <v>0</v>
          </cell>
        </row>
        <row r="5378">
          <cell r="A5378" t="str">
            <v>Art. 8 - V</v>
          </cell>
          <cell r="G5378">
            <v>10</v>
          </cell>
          <cell r="H5378">
            <v>0</v>
          </cell>
          <cell r="J5378">
            <v>0</v>
          </cell>
        </row>
        <row r="5379">
          <cell r="A5379" t="str">
            <v>Art. 8 - V</v>
          </cell>
          <cell r="G5379">
            <v>10</v>
          </cell>
          <cell r="H5379">
            <v>0</v>
          </cell>
          <cell r="J5379">
            <v>0</v>
          </cell>
        </row>
        <row r="5380">
          <cell r="A5380" t="str">
            <v>Art. 8 - V</v>
          </cell>
          <cell r="G5380">
            <v>10</v>
          </cell>
          <cell r="H5380">
            <v>0</v>
          </cell>
          <cell r="J5380">
            <v>0</v>
          </cell>
        </row>
        <row r="5381">
          <cell r="A5381" t="str">
            <v>Art. 8 - V</v>
          </cell>
          <cell r="G5381">
            <v>10</v>
          </cell>
          <cell r="H5381">
            <v>0</v>
          </cell>
          <cell r="J5381">
            <v>0</v>
          </cell>
        </row>
        <row r="5382">
          <cell r="A5382" t="str">
            <v>Art. 8 - V</v>
          </cell>
          <cell r="G5382">
            <v>10</v>
          </cell>
          <cell r="H5382">
            <v>0</v>
          </cell>
          <cell r="J5382">
            <v>0</v>
          </cell>
        </row>
        <row r="5383">
          <cell r="A5383" t="str">
            <v>Art. 8 - V</v>
          </cell>
          <cell r="G5383">
            <v>10</v>
          </cell>
          <cell r="H5383">
            <v>0</v>
          </cell>
          <cell r="J5383">
            <v>0</v>
          </cell>
        </row>
        <row r="5384">
          <cell r="A5384" t="str">
            <v>Art. 8 - V</v>
          </cell>
          <cell r="G5384">
            <v>10</v>
          </cell>
          <cell r="H5384">
            <v>0</v>
          </cell>
          <cell r="J5384">
            <v>0</v>
          </cell>
        </row>
        <row r="5385">
          <cell r="A5385" t="str">
            <v>Art. 8 - V</v>
          </cell>
          <cell r="G5385">
            <v>10</v>
          </cell>
          <cell r="H5385">
            <v>0</v>
          </cell>
          <cell r="J5385">
            <v>0</v>
          </cell>
        </row>
        <row r="5386">
          <cell r="A5386" t="str">
            <v>Art. 8 - V</v>
          </cell>
          <cell r="G5386">
            <v>10</v>
          </cell>
          <cell r="H5386">
            <v>0</v>
          </cell>
          <cell r="J5386">
            <v>0</v>
          </cell>
        </row>
        <row r="5387">
          <cell r="A5387" t="str">
            <v>Art. 8 - V</v>
          </cell>
          <cell r="G5387">
            <v>10</v>
          </cell>
          <cell r="H5387">
            <v>0</v>
          </cell>
          <cell r="J5387">
            <v>0</v>
          </cell>
        </row>
        <row r="5388">
          <cell r="A5388" t="str">
            <v>Art. 8 - V</v>
          </cell>
          <cell r="G5388">
            <v>10</v>
          </cell>
          <cell r="H5388">
            <v>0</v>
          </cell>
          <cell r="J5388">
            <v>0</v>
          </cell>
        </row>
        <row r="5389">
          <cell r="A5389" t="str">
            <v>Art. 8 - V</v>
          </cell>
          <cell r="G5389">
            <v>10</v>
          </cell>
          <cell r="H5389">
            <v>0</v>
          </cell>
          <cell r="J5389">
            <v>0</v>
          </cell>
        </row>
        <row r="5390">
          <cell r="A5390" t="str">
            <v>Art. 8 - V</v>
          </cell>
          <cell r="G5390">
            <v>10</v>
          </cell>
          <cell r="H5390">
            <v>0</v>
          </cell>
          <cell r="J5390">
            <v>0</v>
          </cell>
        </row>
        <row r="5391">
          <cell r="A5391" t="str">
            <v>Art. 8 - V</v>
          </cell>
          <cell r="G5391">
            <v>10</v>
          </cell>
          <cell r="H5391">
            <v>0</v>
          </cell>
          <cell r="J5391">
            <v>0</v>
          </cell>
        </row>
        <row r="5392">
          <cell r="A5392" t="str">
            <v>Art. 8 - V</v>
          </cell>
          <cell r="G5392">
            <v>10</v>
          </cell>
          <cell r="H5392">
            <v>0</v>
          </cell>
          <cell r="J5392">
            <v>0</v>
          </cell>
        </row>
        <row r="5393">
          <cell r="A5393" t="str">
            <v>Art. 8 - V</v>
          </cell>
          <cell r="G5393">
            <v>10</v>
          </cell>
          <cell r="H5393">
            <v>0</v>
          </cell>
          <cell r="J5393">
            <v>0</v>
          </cell>
        </row>
        <row r="5394">
          <cell r="A5394" t="str">
            <v>Art. 8 - V</v>
          </cell>
          <cell r="G5394">
            <v>10</v>
          </cell>
          <cell r="H5394">
            <v>0</v>
          </cell>
          <cell r="J5394">
            <v>0</v>
          </cell>
        </row>
        <row r="5395">
          <cell r="A5395" t="str">
            <v>Art. 8 - V</v>
          </cell>
          <cell r="G5395">
            <v>10</v>
          </cell>
          <cell r="H5395">
            <v>0</v>
          </cell>
          <cell r="J5395">
            <v>0</v>
          </cell>
        </row>
        <row r="5396">
          <cell r="A5396" t="str">
            <v>Art. 8 - V</v>
          </cell>
          <cell r="G5396">
            <v>10</v>
          </cell>
          <cell r="H5396">
            <v>0</v>
          </cell>
          <cell r="J5396">
            <v>0</v>
          </cell>
        </row>
        <row r="5397">
          <cell r="A5397" t="str">
            <v>Art. 8 - V</v>
          </cell>
          <cell r="G5397">
            <v>10</v>
          </cell>
          <cell r="H5397">
            <v>0</v>
          </cell>
          <cell r="J5397">
            <v>0</v>
          </cell>
        </row>
        <row r="5398">
          <cell r="A5398" t="str">
            <v>Art. 8 - V</v>
          </cell>
          <cell r="G5398">
            <v>10</v>
          </cell>
          <cell r="H5398">
            <v>0</v>
          </cell>
          <cell r="J5398">
            <v>0</v>
          </cell>
        </row>
        <row r="5399">
          <cell r="A5399" t="str">
            <v>Art. 8 - V</v>
          </cell>
          <cell r="G5399">
            <v>10</v>
          </cell>
          <cell r="H5399">
            <v>0</v>
          </cell>
          <cell r="J5399">
            <v>0</v>
          </cell>
        </row>
        <row r="5400">
          <cell r="A5400" t="str">
            <v>Art. 8 - V</v>
          </cell>
          <cell r="G5400">
            <v>10</v>
          </cell>
          <cell r="H5400">
            <v>0</v>
          </cell>
          <cell r="J5400">
            <v>0</v>
          </cell>
        </row>
        <row r="5401">
          <cell r="A5401" t="str">
            <v>Art. 8 - V</v>
          </cell>
          <cell r="G5401">
            <v>10</v>
          </cell>
          <cell r="H5401">
            <v>0</v>
          </cell>
          <cell r="J5401">
            <v>0</v>
          </cell>
        </row>
        <row r="5402">
          <cell r="A5402" t="str">
            <v>Art. 8 - V</v>
          </cell>
          <cell r="G5402">
            <v>10</v>
          </cell>
          <cell r="H5402">
            <v>0</v>
          </cell>
          <cell r="J5402">
            <v>0</v>
          </cell>
        </row>
        <row r="5403">
          <cell r="A5403" t="str">
            <v>Art. 8 - V</v>
          </cell>
          <cell r="G5403">
            <v>10</v>
          </cell>
          <cell r="H5403">
            <v>0</v>
          </cell>
          <cell r="J5403">
            <v>0</v>
          </cell>
        </row>
        <row r="5404">
          <cell r="A5404" t="str">
            <v>Art. 8 - V</v>
          </cell>
          <cell r="G5404">
            <v>10</v>
          </cell>
          <cell r="H5404">
            <v>0</v>
          </cell>
          <cell r="J5404">
            <v>0</v>
          </cell>
        </row>
        <row r="5405">
          <cell r="A5405" t="str">
            <v>Art. 8 - V</v>
          </cell>
          <cell r="G5405">
            <v>10</v>
          </cell>
          <cell r="H5405">
            <v>0</v>
          </cell>
          <cell r="J5405">
            <v>0</v>
          </cell>
        </row>
        <row r="5406">
          <cell r="A5406" t="str">
            <v>Art. 8 - V</v>
          </cell>
          <cell r="G5406">
            <v>10</v>
          </cell>
          <cell r="H5406">
            <v>0</v>
          </cell>
          <cell r="J5406">
            <v>0</v>
          </cell>
        </row>
        <row r="5407">
          <cell r="A5407" t="str">
            <v>Art. 8 - V</v>
          </cell>
          <cell r="G5407">
            <v>10</v>
          </cell>
          <cell r="H5407">
            <v>0</v>
          </cell>
          <cell r="J5407">
            <v>0</v>
          </cell>
        </row>
        <row r="5408">
          <cell r="A5408" t="str">
            <v>Art. 8 - V</v>
          </cell>
          <cell r="G5408">
            <v>10</v>
          </cell>
          <cell r="H5408">
            <v>0</v>
          </cell>
          <cell r="J5408">
            <v>0</v>
          </cell>
        </row>
        <row r="5409">
          <cell r="A5409" t="str">
            <v>Art. 8 - V</v>
          </cell>
          <cell r="G5409">
            <v>10</v>
          </cell>
          <cell r="H5409">
            <v>0</v>
          </cell>
          <cell r="J5409">
            <v>0</v>
          </cell>
        </row>
        <row r="5410">
          <cell r="A5410" t="str">
            <v>Art. 8 - V</v>
          </cell>
          <cell r="G5410">
            <v>10</v>
          </cell>
          <cell r="H5410">
            <v>0</v>
          </cell>
          <cell r="J5410">
            <v>0</v>
          </cell>
        </row>
        <row r="5411">
          <cell r="A5411" t="str">
            <v>Art. 8 - V</v>
          </cell>
          <cell r="G5411">
            <v>10</v>
          </cell>
          <cell r="H5411">
            <v>0</v>
          </cell>
          <cell r="J5411">
            <v>0</v>
          </cell>
        </row>
        <row r="5412">
          <cell r="A5412" t="str">
            <v>Art. 8 - V</v>
          </cell>
          <cell r="G5412">
            <v>10</v>
          </cell>
          <cell r="H5412">
            <v>0</v>
          </cell>
          <cell r="J5412">
            <v>0</v>
          </cell>
        </row>
        <row r="5413">
          <cell r="A5413" t="str">
            <v>Art. 8 - V</v>
          </cell>
          <cell r="G5413">
            <v>10</v>
          </cell>
          <cell r="H5413">
            <v>0</v>
          </cell>
          <cell r="J5413">
            <v>0</v>
          </cell>
        </row>
        <row r="5414">
          <cell r="A5414" t="str">
            <v>Art. 8 - V</v>
          </cell>
          <cell r="G5414">
            <v>10</v>
          </cell>
          <cell r="H5414">
            <v>0</v>
          </cell>
          <cell r="J5414">
            <v>0</v>
          </cell>
        </row>
        <row r="5415">
          <cell r="A5415" t="str">
            <v>Art. 8 - V</v>
          </cell>
          <cell r="G5415">
            <v>10</v>
          </cell>
          <cell r="H5415">
            <v>0</v>
          </cell>
          <cell r="J5415">
            <v>0</v>
          </cell>
        </row>
        <row r="5416">
          <cell r="A5416" t="str">
            <v>Art. 8 - V</v>
          </cell>
          <cell r="G5416">
            <v>10</v>
          </cell>
          <cell r="H5416">
            <v>0</v>
          </cell>
          <cell r="J5416">
            <v>0</v>
          </cell>
        </row>
        <row r="5417">
          <cell r="A5417" t="str">
            <v>Art. 8 - V</v>
          </cell>
          <cell r="G5417">
            <v>10</v>
          </cell>
          <cell r="H5417">
            <v>0</v>
          </cell>
          <cell r="J5417">
            <v>0</v>
          </cell>
        </row>
        <row r="5418">
          <cell r="A5418" t="str">
            <v>Art. 8 - V</v>
          </cell>
          <cell r="G5418">
            <v>10</v>
          </cell>
          <cell r="H5418">
            <v>0</v>
          </cell>
          <cell r="J5418">
            <v>0</v>
          </cell>
        </row>
        <row r="5419">
          <cell r="A5419" t="str">
            <v>Art. 8 - V</v>
          </cell>
          <cell r="G5419">
            <v>10</v>
          </cell>
          <cell r="H5419">
            <v>0</v>
          </cell>
          <cell r="J5419">
            <v>0</v>
          </cell>
        </row>
        <row r="5420">
          <cell r="A5420" t="str">
            <v>Art. 8 - V</v>
          </cell>
          <cell r="G5420">
            <v>10</v>
          </cell>
          <cell r="H5420">
            <v>0</v>
          </cell>
          <cell r="J5420">
            <v>0</v>
          </cell>
        </row>
        <row r="5421">
          <cell r="A5421" t="str">
            <v>Art. 8 - V</v>
          </cell>
          <cell r="G5421">
            <v>10</v>
          </cell>
          <cell r="H5421">
            <v>0</v>
          </cell>
          <cell r="J5421">
            <v>0</v>
          </cell>
        </row>
        <row r="5422">
          <cell r="A5422" t="str">
            <v>Art. 8 - V</v>
          </cell>
          <cell r="G5422">
            <v>10</v>
          </cell>
          <cell r="H5422">
            <v>0</v>
          </cell>
          <cell r="J5422">
            <v>0</v>
          </cell>
        </row>
        <row r="5423">
          <cell r="A5423" t="str">
            <v>Art. 8 - V</v>
          </cell>
          <cell r="G5423">
            <v>10</v>
          </cell>
          <cell r="H5423">
            <v>0</v>
          </cell>
          <cell r="J5423">
            <v>0</v>
          </cell>
        </row>
        <row r="5424">
          <cell r="A5424" t="str">
            <v>Art. 8 - V</v>
          </cell>
          <cell r="G5424">
            <v>10</v>
          </cell>
          <cell r="H5424">
            <v>0</v>
          </cell>
          <cell r="J5424">
            <v>0</v>
          </cell>
        </row>
        <row r="5425">
          <cell r="A5425" t="str">
            <v>Art. 7 - I</v>
          </cell>
          <cell r="G5425">
            <v>100</v>
          </cell>
          <cell r="H5425">
            <v>0</v>
          </cell>
          <cell r="J5425">
            <v>0</v>
          </cell>
        </row>
        <row r="5426">
          <cell r="A5426" t="str">
            <v>Art. 7 - I</v>
          </cell>
          <cell r="G5426">
            <v>100</v>
          </cell>
          <cell r="H5426">
            <v>0</v>
          </cell>
          <cell r="J5426">
            <v>0</v>
          </cell>
        </row>
        <row r="5427">
          <cell r="A5427" t="str">
            <v>Art. 7 - I</v>
          </cell>
          <cell r="G5427">
            <v>100</v>
          </cell>
          <cell r="H5427">
            <v>0</v>
          </cell>
          <cell r="J5427">
            <v>0</v>
          </cell>
        </row>
        <row r="5428">
          <cell r="A5428" t="str">
            <v>Art. 8 - IV</v>
          </cell>
          <cell r="G5428">
            <v>5</v>
          </cell>
          <cell r="H5428">
            <v>0</v>
          </cell>
          <cell r="J5428">
            <v>0</v>
          </cell>
        </row>
        <row r="5429">
          <cell r="A5429" t="str">
            <v>Art. 8 - IV</v>
          </cell>
          <cell r="G5429">
            <v>5</v>
          </cell>
          <cell r="H5429">
            <v>0</v>
          </cell>
          <cell r="J5429">
            <v>0</v>
          </cell>
        </row>
        <row r="5430">
          <cell r="A5430" t="str">
            <v>Art. 8 - IV</v>
          </cell>
          <cell r="G5430">
            <v>5</v>
          </cell>
          <cell r="H5430">
            <v>0</v>
          </cell>
          <cell r="J5430">
            <v>0</v>
          </cell>
        </row>
        <row r="5431">
          <cell r="A5431" t="str">
            <v>Art. 8 - IV</v>
          </cell>
          <cell r="G5431">
            <v>5</v>
          </cell>
          <cell r="H5431">
            <v>0</v>
          </cell>
          <cell r="J5431">
            <v>0</v>
          </cell>
        </row>
        <row r="5432">
          <cell r="A5432" t="str">
            <v>Art. 8 - IV</v>
          </cell>
          <cell r="G5432">
            <v>5</v>
          </cell>
          <cell r="H5432">
            <v>0</v>
          </cell>
          <cell r="J5432">
            <v>0</v>
          </cell>
        </row>
        <row r="5433">
          <cell r="A5433" t="str">
            <v>Art. 8 - IV</v>
          </cell>
          <cell r="G5433">
            <v>5</v>
          </cell>
          <cell r="H5433">
            <v>0</v>
          </cell>
          <cell r="J5433">
            <v>0</v>
          </cell>
        </row>
        <row r="5434">
          <cell r="A5434" t="str">
            <v>Art. 8 - IV</v>
          </cell>
          <cell r="G5434">
            <v>5</v>
          </cell>
          <cell r="H5434">
            <v>0</v>
          </cell>
          <cell r="J5434">
            <v>0</v>
          </cell>
        </row>
        <row r="5435">
          <cell r="A5435" t="str">
            <v>Art. 8 - IV</v>
          </cell>
          <cell r="G5435">
            <v>5</v>
          </cell>
          <cell r="H5435">
            <v>0</v>
          </cell>
          <cell r="J5435">
            <v>0</v>
          </cell>
        </row>
        <row r="5436">
          <cell r="A5436" t="str">
            <v>Art. 8 - IV</v>
          </cell>
          <cell r="G5436">
            <v>5</v>
          </cell>
          <cell r="H5436">
            <v>0</v>
          </cell>
          <cell r="J5436">
            <v>0</v>
          </cell>
        </row>
        <row r="5437">
          <cell r="A5437" t="str">
            <v>Art. 8 - IV</v>
          </cell>
          <cell r="G5437">
            <v>5</v>
          </cell>
          <cell r="H5437">
            <v>0</v>
          </cell>
          <cell r="J5437">
            <v>0</v>
          </cell>
        </row>
        <row r="5438">
          <cell r="A5438" t="str">
            <v>Art. 8 - IV</v>
          </cell>
          <cell r="G5438">
            <v>5</v>
          </cell>
          <cell r="H5438">
            <v>0</v>
          </cell>
          <cell r="J5438">
            <v>0</v>
          </cell>
        </row>
        <row r="5439">
          <cell r="A5439" t="str">
            <v>Art. 8 - IV</v>
          </cell>
          <cell r="G5439">
            <v>5</v>
          </cell>
          <cell r="H5439">
            <v>0</v>
          </cell>
          <cell r="J5439">
            <v>0</v>
          </cell>
        </row>
        <row r="5440">
          <cell r="A5440" t="str">
            <v>Art. 8 - IV</v>
          </cell>
          <cell r="G5440">
            <v>5</v>
          </cell>
          <cell r="H5440">
            <v>0</v>
          </cell>
          <cell r="J5440">
            <v>0</v>
          </cell>
        </row>
        <row r="5441">
          <cell r="A5441" t="str">
            <v>Art. 8 - IV</v>
          </cell>
          <cell r="G5441">
            <v>5</v>
          </cell>
          <cell r="H5441">
            <v>0</v>
          </cell>
          <cell r="J5441">
            <v>0</v>
          </cell>
        </row>
        <row r="5442">
          <cell r="A5442" t="str">
            <v>Art. 8 - IV</v>
          </cell>
          <cell r="G5442">
            <v>5</v>
          </cell>
          <cell r="H5442">
            <v>0</v>
          </cell>
          <cell r="J5442">
            <v>0</v>
          </cell>
        </row>
        <row r="5443">
          <cell r="A5443" t="str">
            <v>Art. 8 - IV</v>
          </cell>
          <cell r="G5443">
            <v>5</v>
          </cell>
          <cell r="H5443">
            <v>0</v>
          </cell>
          <cell r="J5443">
            <v>0</v>
          </cell>
        </row>
        <row r="5444">
          <cell r="A5444" t="str">
            <v>Art. 8 - IV</v>
          </cell>
          <cell r="G5444">
            <v>5</v>
          </cell>
          <cell r="H5444">
            <v>0</v>
          </cell>
          <cell r="J5444">
            <v>0</v>
          </cell>
        </row>
        <row r="5445">
          <cell r="A5445" t="str">
            <v>Art. 8 - IV</v>
          </cell>
          <cell r="G5445">
            <v>5</v>
          </cell>
          <cell r="H5445">
            <v>0</v>
          </cell>
          <cell r="J5445">
            <v>0</v>
          </cell>
        </row>
        <row r="5446">
          <cell r="A5446" t="str">
            <v>Art. 8 - IV</v>
          </cell>
          <cell r="G5446">
            <v>5</v>
          </cell>
          <cell r="H5446">
            <v>0</v>
          </cell>
          <cell r="J5446">
            <v>0</v>
          </cell>
        </row>
        <row r="5447">
          <cell r="A5447" t="str">
            <v>Art. 8 - IV</v>
          </cell>
          <cell r="G5447">
            <v>5</v>
          </cell>
          <cell r="H5447">
            <v>0</v>
          </cell>
          <cell r="J5447">
            <v>0</v>
          </cell>
        </row>
        <row r="5448">
          <cell r="A5448" t="str">
            <v>Art. 8 - IV</v>
          </cell>
          <cell r="G5448">
            <v>5</v>
          </cell>
          <cell r="H5448">
            <v>0</v>
          </cell>
          <cell r="J5448">
            <v>0</v>
          </cell>
        </row>
        <row r="5449">
          <cell r="A5449" t="str">
            <v>Art. 8 - IV</v>
          </cell>
          <cell r="G5449">
            <v>5</v>
          </cell>
          <cell r="H5449">
            <v>0</v>
          </cell>
          <cell r="J5449">
            <v>0</v>
          </cell>
        </row>
        <row r="5450">
          <cell r="A5450" t="str">
            <v>Art. 8 - IV</v>
          </cell>
          <cell r="G5450">
            <v>5</v>
          </cell>
          <cell r="H5450">
            <v>0</v>
          </cell>
          <cell r="J5450">
            <v>0</v>
          </cell>
        </row>
        <row r="5451">
          <cell r="A5451" t="str">
            <v>Art. 8 - IV</v>
          </cell>
          <cell r="G5451">
            <v>5</v>
          </cell>
          <cell r="H5451">
            <v>0</v>
          </cell>
          <cell r="J5451">
            <v>0</v>
          </cell>
        </row>
        <row r="5452">
          <cell r="A5452" t="str">
            <v>Art. 8 - IV</v>
          </cell>
          <cell r="G5452">
            <v>5</v>
          </cell>
          <cell r="H5452">
            <v>0</v>
          </cell>
          <cell r="J5452">
            <v>0</v>
          </cell>
        </row>
        <row r="5453">
          <cell r="A5453" t="str">
            <v>Art. 6 - VII</v>
          </cell>
          <cell r="G5453">
            <v>15</v>
          </cell>
          <cell r="H5453">
            <v>0</v>
          </cell>
          <cell r="J5453">
            <v>0</v>
          </cell>
        </row>
        <row r="5454">
          <cell r="A5454" t="str">
            <v>Art. 6 - VII</v>
          </cell>
          <cell r="G5454">
            <v>15</v>
          </cell>
          <cell r="H5454">
            <v>0</v>
          </cell>
          <cell r="J5454">
            <v>0</v>
          </cell>
        </row>
        <row r="5455">
          <cell r="A5455" t="str">
            <v>Art. 6 - VII</v>
          </cell>
          <cell r="G5455">
            <v>15</v>
          </cell>
          <cell r="H5455">
            <v>0</v>
          </cell>
          <cell r="J5455">
            <v>0</v>
          </cell>
        </row>
        <row r="5456">
          <cell r="A5456" t="str">
            <v>Art. 6 - VII</v>
          </cell>
          <cell r="G5456">
            <v>15</v>
          </cell>
          <cell r="H5456">
            <v>0</v>
          </cell>
          <cell r="J5456">
            <v>0</v>
          </cell>
        </row>
        <row r="5457">
          <cell r="A5457" t="str">
            <v>Art. 6 - VII</v>
          </cell>
          <cell r="G5457">
            <v>15</v>
          </cell>
          <cell r="H5457">
            <v>0</v>
          </cell>
          <cell r="J5457">
            <v>0</v>
          </cell>
        </row>
        <row r="5458">
          <cell r="A5458" t="str">
            <v>Art. 6 - VII</v>
          </cell>
          <cell r="G5458">
            <v>15</v>
          </cell>
          <cell r="H5458">
            <v>0</v>
          </cell>
          <cell r="J5458">
            <v>0</v>
          </cell>
        </row>
        <row r="5459">
          <cell r="A5459" t="str">
            <v>Art. 6 - VII</v>
          </cell>
          <cell r="G5459">
            <v>15</v>
          </cell>
          <cell r="H5459">
            <v>0</v>
          </cell>
          <cell r="J5459">
            <v>0</v>
          </cell>
        </row>
        <row r="5460">
          <cell r="A5460" t="str">
            <v>Art. 6 - VII</v>
          </cell>
          <cell r="G5460">
            <v>15</v>
          </cell>
          <cell r="H5460">
            <v>0</v>
          </cell>
          <cell r="J5460">
            <v>0</v>
          </cell>
        </row>
        <row r="5461">
          <cell r="A5461" t="str">
            <v>Art. 6 - VII</v>
          </cell>
          <cell r="G5461">
            <v>15</v>
          </cell>
          <cell r="H5461">
            <v>0</v>
          </cell>
          <cell r="J5461">
            <v>0</v>
          </cell>
        </row>
        <row r="5462">
          <cell r="A5462" t="str">
            <v>Art. 6 - VII</v>
          </cell>
          <cell r="G5462">
            <v>15</v>
          </cell>
          <cell r="H5462">
            <v>0</v>
          </cell>
          <cell r="J5462">
            <v>0</v>
          </cell>
        </row>
        <row r="5463">
          <cell r="A5463" t="str">
            <v>Art. 6 - VII</v>
          </cell>
          <cell r="G5463">
            <v>15</v>
          </cell>
          <cell r="H5463">
            <v>0</v>
          </cell>
          <cell r="J5463">
            <v>0</v>
          </cell>
        </row>
        <row r="5464">
          <cell r="A5464" t="str">
            <v>Art. 6 - VII</v>
          </cell>
          <cell r="G5464">
            <v>15</v>
          </cell>
          <cell r="H5464">
            <v>0</v>
          </cell>
          <cell r="J5464">
            <v>0</v>
          </cell>
        </row>
        <row r="5465">
          <cell r="A5465" t="str">
            <v>Art. 6 - VII</v>
          </cell>
          <cell r="G5465">
            <v>15</v>
          </cell>
          <cell r="H5465">
            <v>0</v>
          </cell>
          <cell r="J5465">
            <v>0</v>
          </cell>
        </row>
        <row r="5466">
          <cell r="A5466" t="str">
            <v>Art. 6 - VII</v>
          </cell>
          <cell r="G5466">
            <v>15</v>
          </cell>
          <cell r="H5466">
            <v>0</v>
          </cell>
          <cell r="J5466">
            <v>0</v>
          </cell>
        </row>
        <row r="5467">
          <cell r="A5467" t="str">
            <v>Art. 6 - VII</v>
          </cell>
          <cell r="G5467">
            <v>15</v>
          </cell>
          <cell r="H5467">
            <v>0</v>
          </cell>
          <cell r="J5467">
            <v>0</v>
          </cell>
        </row>
        <row r="5468">
          <cell r="A5468" t="str">
            <v>Art. 6 - VII</v>
          </cell>
          <cell r="G5468">
            <v>15</v>
          </cell>
          <cell r="H5468">
            <v>0</v>
          </cell>
          <cell r="J5468">
            <v>0</v>
          </cell>
        </row>
        <row r="5469">
          <cell r="A5469" t="str">
            <v>Art. 6 - VII</v>
          </cell>
          <cell r="G5469">
            <v>15</v>
          </cell>
          <cell r="H5469">
            <v>0</v>
          </cell>
          <cell r="J5469">
            <v>0</v>
          </cell>
        </row>
        <row r="5470">
          <cell r="A5470" t="str">
            <v>Art. 6 - VII</v>
          </cell>
          <cell r="G5470">
            <v>15</v>
          </cell>
          <cell r="H5470">
            <v>0</v>
          </cell>
          <cell r="J5470">
            <v>0</v>
          </cell>
        </row>
        <row r="5471">
          <cell r="A5471" t="str">
            <v>Art. 6 - VII</v>
          </cell>
          <cell r="G5471">
            <v>15</v>
          </cell>
          <cell r="H5471">
            <v>0</v>
          </cell>
          <cell r="J5471">
            <v>0</v>
          </cell>
        </row>
        <row r="5472">
          <cell r="A5472" t="str">
            <v>Art. 6 - VII</v>
          </cell>
          <cell r="G5472">
            <v>15</v>
          </cell>
          <cell r="H5472">
            <v>0</v>
          </cell>
          <cell r="J5472">
            <v>0</v>
          </cell>
        </row>
        <row r="5473">
          <cell r="A5473" t="str">
            <v>Art. 6 - VII</v>
          </cell>
          <cell r="G5473">
            <v>15</v>
          </cell>
          <cell r="H5473">
            <v>0</v>
          </cell>
          <cell r="J5473">
            <v>0</v>
          </cell>
        </row>
        <row r="5474">
          <cell r="A5474" t="str">
            <v>Art. 6 - VII</v>
          </cell>
          <cell r="G5474">
            <v>15</v>
          </cell>
          <cell r="H5474">
            <v>0</v>
          </cell>
          <cell r="J5474">
            <v>0</v>
          </cell>
        </row>
        <row r="5475">
          <cell r="A5475" t="str">
            <v>Art. 6 - VII</v>
          </cell>
          <cell r="G5475">
            <v>15</v>
          </cell>
          <cell r="H5475">
            <v>0</v>
          </cell>
          <cell r="J5475">
            <v>0</v>
          </cell>
        </row>
        <row r="5476">
          <cell r="A5476" t="str">
            <v>Art. 6 - VII</v>
          </cell>
          <cell r="G5476">
            <v>15</v>
          </cell>
          <cell r="H5476">
            <v>0</v>
          </cell>
          <cell r="J5476">
            <v>0</v>
          </cell>
        </row>
        <row r="5477">
          <cell r="A5477" t="str">
            <v>Art. 6 - VII</v>
          </cell>
          <cell r="G5477">
            <v>15</v>
          </cell>
          <cell r="H5477">
            <v>0</v>
          </cell>
          <cell r="J5477">
            <v>0</v>
          </cell>
        </row>
        <row r="5478">
          <cell r="A5478" t="str">
            <v>Art. 6 - VII</v>
          </cell>
          <cell r="G5478">
            <v>15</v>
          </cell>
          <cell r="H5478">
            <v>0</v>
          </cell>
          <cell r="J5478">
            <v>0</v>
          </cell>
        </row>
        <row r="5479">
          <cell r="A5479" t="str">
            <v>Art. 6 - VIII</v>
          </cell>
          <cell r="G5479">
            <v>20</v>
          </cell>
          <cell r="H5479">
            <v>0</v>
          </cell>
          <cell r="J5479">
            <v>0</v>
          </cell>
        </row>
        <row r="5480">
          <cell r="A5480" t="str">
            <v>Art. 6 - VIII</v>
          </cell>
          <cell r="G5480">
            <v>20</v>
          </cell>
          <cell r="H5480">
            <v>0</v>
          </cell>
          <cell r="J5480">
            <v>0</v>
          </cell>
        </row>
        <row r="5481">
          <cell r="A5481" t="str">
            <v>Art. 6 - VIII</v>
          </cell>
          <cell r="G5481">
            <v>20</v>
          </cell>
          <cell r="H5481">
            <v>0</v>
          </cell>
          <cell r="J5481">
            <v>0</v>
          </cell>
        </row>
        <row r="5482">
          <cell r="A5482" t="str">
            <v>Art. 6 - VIII</v>
          </cell>
          <cell r="G5482">
            <v>20</v>
          </cell>
          <cell r="H5482">
            <v>0</v>
          </cell>
          <cell r="J5482">
            <v>0</v>
          </cell>
        </row>
        <row r="5483">
          <cell r="A5483" t="str">
            <v>Art. 6 - VIII</v>
          </cell>
          <cell r="G5483">
            <v>20</v>
          </cell>
          <cell r="H5483">
            <v>0</v>
          </cell>
          <cell r="J5483">
            <v>0</v>
          </cell>
        </row>
        <row r="5484">
          <cell r="A5484" t="str">
            <v>Art. 6 - VIII</v>
          </cell>
          <cell r="G5484">
            <v>20</v>
          </cell>
          <cell r="H5484">
            <v>0</v>
          </cell>
          <cell r="J5484">
            <v>0</v>
          </cell>
        </row>
        <row r="5485">
          <cell r="A5485" t="str">
            <v>Art. 6 - VIII</v>
          </cell>
          <cell r="G5485">
            <v>20</v>
          </cell>
          <cell r="H5485">
            <v>0</v>
          </cell>
          <cell r="J5485">
            <v>0</v>
          </cell>
        </row>
        <row r="5486">
          <cell r="A5486" t="str">
            <v>Art. 6 - VIII</v>
          </cell>
          <cell r="G5486">
            <v>20</v>
          </cell>
          <cell r="H5486">
            <v>0</v>
          </cell>
          <cell r="J5486">
            <v>0</v>
          </cell>
        </row>
        <row r="5487">
          <cell r="A5487" t="str">
            <v>Art. 6 - VIII</v>
          </cell>
          <cell r="G5487">
            <v>20</v>
          </cell>
          <cell r="H5487">
            <v>0</v>
          </cell>
          <cell r="J5487">
            <v>0</v>
          </cell>
        </row>
        <row r="5488">
          <cell r="A5488" t="str">
            <v>Art. 6 - VIII</v>
          </cell>
          <cell r="G5488">
            <v>20</v>
          </cell>
          <cell r="H5488">
            <v>0</v>
          </cell>
          <cell r="J5488">
            <v>0</v>
          </cell>
        </row>
        <row r="5489">
          <cell r="A5489" t="str">
            <v>Art. 6 - VIII</v>
          </cell>
          <cell r="G5489">
            <v>20</v>
          </cell>
          <cell r="H5489">
            <v>0</v>
          </cell>
          <cell r="J5489">
            <v>0</v>
          </cell>
        </row>
        <row r="5490">
          <cell r="A5490" t="str">
            <v>Art. 6 - VIII</v>
          </cell>
          <cell r="G5490">
            <v>20</v>
          </cell>
          <cell r="H5490">
            <v>0</v>
          </cell>
          <cell r="J5490">
            <v>0</v>
          </cell>
        </row>
        <row r="5491">
          <cell r="A5491" t="str">
            <v>Art. 6 - VIII</v>
          </cell>
          <cell r="G5491">
            <v>20</v>
          </cell>
          <cell r="H5491">
            <v>0</v>
          </cell>
          <cell r="J5491">
            <v>0</v>
          </cell>
        </row>
        <row r="5492">
          <cell r="A5492" t="str">
            <v>Art. 6 - IX</v>
          </cell>
          <cell r="G5492">
            <v>20</v>
          </cell>
          <cell r="H5492">
            <v>0</v>
          </cell>
          <cell r="J5492">
            <v>0</v>
          </cell>
        </row>
        <row r="5493">
          <cell r="A5493" t="str">
            <v>Art. 6 - IX</v>
          </cell>
          <cell r="G5493">
            <v>20</v>
          </cell>
          <cell r="H5493">
            <v>0</v>
          </cell>
          <cell r="J5493">
            <v>0</v>
          </cell>
        </row>
        <row r="5494">
          <cell r="A5494" t="str">
            <v>Art. 6 - IX</v>
          </cell>
          <cell r="G5494">
            <v>20</v>
          </cell>
          <cell r="H5494">
            <v>0</v>
          </cell>
          <cell r="J5494">
            <v>0</v>
          </cell>
        </row>
        <row r="5495">
          <cell r="A5495" t="str">
            <v>Art. 6 - IX</v>
          </cell>
          <cell r="G5495">
            <v>20</v>
          </cell>
          <cell r="H5495">
            <v>0</v>
          </cell>
          <cell r="J5495">
            <v>0</v>
          </cell>
        </row>
        <row r="5496">
          <cell r="A5496" t="str">
            <v>Art. 6 - IX</v>
          </cell>
          <cell r="G5496">
            <v>20</v>
          </cell>
          <cell r="H5496">
            <v>0</v>
          </cell>
          <cell r="J5496">
            <v>0</v>
          </cell>
        </row>
        <row r="5497">
          <cell r="A5497" t="str">
            <v>Art. 6 - IX</v>
          </cell>
          <cell r="G5497">
            <v>20</v>
          </cell>
          <cell r="H5497">
            <v>0</v>
          </cell>
          <cell r="J5497">
            <v>0</v>
          </cell>
        </row>
        <row r="5498">
          <cell r="A5498" t="str">
            <v>Art. 6 - IX</v>
          </cell>
          <cell r="G5498">
            <v>20</v>
          </cell>
          <cell r="H5498">
            <v>0</v>
          </cell>
          <cell r="J5498">
            <v>0</v>
          </cell>
        </row>
        <row r="5499">
          <cell r="A5499" t="str">
            <v>Art. 6 - IX</v>
          </cell>
          <cell r="G5499">
            <v>20</v>
          </cell>
          <cell r="H5499">
            <v>0</v>
          </cell>
          <cell r="J5499">
            <v>0</v>
          </cell>
        </row>
        <row r="5500">
          <cell r="A5500" t="str">
            <v>Art. 6 - IX</v>
          </cell>
          <cell r="G5500">
            <v>20</v>
          </cell>
          <cell r="H5500">
            <v>0</v>
          </cell>
          <cell r="J5500">
            <v>0</v>
          </cell>
        </row>
        <row r="5501">
          <cell r="A5501" t="str">
            <v>Art. 6 - IX</v>
          </cell>
          <cell r="G5501">
            <v>20</v>
          </cell>
          <cell r="H5501">
            <v>0</v>
          </cell>
          <cell r="J5501">
            <v>0</v>
          </cell>
        </row>
        <row r="5502">
          <cell r="A5502" t="str">
            <v>Art. 6 - IX</v>
          </cell>
          <cell r="G5502">
            <v>20</v>
          </cell>
          <cell r="H5502">
            <v>0</v>
          </cell>
          <cell r="J5502">
            <v>0</v>
          </cell>
        </row>
        <row r="5503">
          <cell r="A5503" t="str">
            <v>Art. 6 - IX</v>
          </cell>
          <cell r="G5503">
            <v>20</v>
          </cell>
          <cell r="H5503">
            <v>0</v>
          </cell>
          <cell r="J5503">
            <v>0</v>
          </cell>
        </row>
        <row r="5504">
          <cell r="A5504" t="str">
            <v>Art. 6 - IX</v>
          </cell>
          <cell r="G5504">
            <v>20</v>
          </cell>
          <cell r="H5504">
            <v>0</v>
          </cell>
          <cell r="J5504">
            <v>0</v>
          </cell>
        </row>
        <row r="5505">
          <cell r="A5505" t="str">
            <v>Art. 6 - XII</v>
          </cell>
          <cell r="G5505">
            <v>20</v>
          </cell>
          <cell r="H5505">
            <v>0</v>
          </cell>
          <cell r="J5505">
            <v>0</v>
          </cell>
        </row>
        <row r="5506">
          <cell r="A5506" t="str">
            <v>Art. 6 - XII</v>
          </cell>
          <cell r="G5506">
            <v>20</v>
          </cell>
          <cell r="H5506">
            <v>0</v>
          </cell>
          <cell r="J5506">
            <v>0</v>
          </cell>
        </row>
        <row r="5507">
          <cell r="A5507" t="str">
            <v>Art. 6 - XII</v>
          </cell>
          <cell r="G5507">
            <v>20</v>
          </cell>
          <cell r="H5507">
            <v>0</v>
          </cell>
          <cell r="J5507">
            <v>0</v>
          </cell>
        </row>
        <row r="5508">
          <cell r="A5508" t="str">
            <v>Art. 6 - XII</v>
          </cell>
          <cell r="G5508">
            <v>20</v>
          </cell>
          <cell r="H5508">
            <v>0</v>
          </cell>
          <cell r="J5508">
            <v>0</v>
          </cell>
        </row>
        <row r="5509">
          <cell r="A5509" t="str">
            <v>Art. 6 - XII</v>
          </cell>
          <cell r="G5509">
            <v>20</v>
          </cell>
          <cell r="H5509">
            <v>0</v>
          </cell>
          <cell r="J5509">
            <v>0</v>
          </cell>
        </row>
        <row r="5510">
          <cell r="A5510" t="str">
            <v>Art. 6 - XII</v>
          </cell>
          <cell r="G5510">
            <v>20</v>
          </cell>
          <cell r="H5510">
            <v>0</v>
          </cell>
          <cell r="J5510">
            <v>0</v>
          </cell>
        </row>
        <row r="5511">
          <cell r="A5511" t="str">
            <v>Art. 6 - XII</v>
          </cell>
          <cell r="G5511">
            <v>20</v>
          </cell>
          <cell r="H5511">
            <v>0</v>
          </cell>
          <cell r="J5511">
            <v>0</v>
          </cell>
        </row>
        <row r="5512">
          <cell r="A5512" t="str">
            <v>Art. 6 - XII</v>
          </cell>
          <cell r="G5512">
            <v>20</v>
          </cell>
          <cell r="H5512">
            <v>0</v>
          </cell>
          <cell r="J5512">
            <v>0</v>
          </cell>
        </row>
        <row r="5513">
          <cell r="A5513" t="str">
            <v>Art. 6 - XII</v>
          </cell>
          <cell r="G5513">
            <v>20</v>
          </cell>
          <cell r="H5513">
            <v>0</v>
          </cell>
          <cell r="J5513">
            <v>0</v>
          </cell>
        </row>
        <row r="5514">
          <cell r="A5514" t="str">
            <v>Art. 6 - XII</v>
          </cell>
          <cell r="G5514">
            <v>20</v>
          </cell>
          <cell r="H5514">
            <v>0</v>
          </cell>
          <cell r="J5514">
            <v>0</v>
          </cell>
        </row>
        <row r="5515">
          <cell r="A5515" t="str">
            <v>Art. 6 - XII</v>
          </cell>
          <cell r="G5515">
            <v>20</v>
          </cell>
          <cell r="H5515">
            <v>0</v>
          </cell>
          <cell r="J5515">
            <v>0</v>
          </cell>
        </row>
        <row r="5516">
          <cell r="A5516" t="str">
            <v>Art. 6 - XII</v>
          </cell>
          <cell r="G5516">
            <v>20</v>
          </cell>
          <cell r="H5516">
            <v>0</v>
          </cell>
          <cell r="J5516">
            <v>0</v>
          </cell>
        </row>
        <row r="5517">
          <cell r="A5517" t="str">
            <v>Art. 6 - XII</v>
          </cell>
          <cell r="G5517">
            <v>20</v>
          </cell>
          <cell r="H5517">
            <v>0</v>
          </cell>
          <cell r="J5517">
            <v>0</v>
          </cell>
        </row>
        <row r="5518">
          <cell r="A5518" t="str">
            <v>Art. 6 - XV</v>
          </cell>
          <cell r="G5518">
            <v>20</v>
          </cell>
          <cell r="H5518">
            <v>0</v>
          </cell>
          <cell r="J5518">
            <v>0</v>
          </cell>
        </row>
        <row r="5519">
          <cell r="A5519" t="str">
            <v>Art. 6 - XV</v>
          </cell>
          <cell r="G5519">
            <v>20</v>
          </cell>
          <cell r="H5519">
            <v>0</v>
          </cell>
          <cell r="J5519">
            <v>0</v>
          </cell>
        </row>
        <row r="5520">
          <cell r="A5520" t="str">
            <v>Art. 6 - XV</v>
          </cell>
          <cell r="G5520">
            <v>20</v>
          </cell>
          <cell r="H5520">
            <v>0</v>
          </cell>
          <cell r="J5520">
            <v>0</v>
          </cell>
        </row>
        <row r="5521">
          <cell r="A5521" t="str">
            <v>Art. 6 - XV</v>
          </cell>
          <cell r="G5521">
            <v>20</v>
          </cell>
          <cell r="H5521">
            <v>0</v>
          </cell>
          <cell r="J5521">
            <v>0</v>
          </cell>
        </row>
        <row r="5522">
          <cell r="A5522" t="str">
            <v>Art. 6 - XV</v>
          </cell>
          <cell r="G5522">
            <v>20</v>
          </cell>
          <cell r="H5522">
            <v>0</v>
          </cell>
          <cell r="J5522">
            <v>0</v>
          </cell>
        </row>
        <row r="5523">
          <cell r="A5523" t="str">
            <v>Art. 6 - XV</v>
          </cell>
          <cell r="G5523">
            <v>20</v>
          </cell>
          <cell r="H5523">
            <v>0</v>
          </cell>
          <cell r="J5523">
            <v>0</v>
          </cell>
        </row>
        <row r="5524">
          <cell r="A5524" t="str">
            <v>Art. 6 - XV</v>
          </cell>
          <cell r="G5524">
            <v>20</v>
          </cell>
          <cell r="H5524">
            <v>0</v>
          </cell>
          <cell r="J5524">
            <v>0</v>
          </cell>
        </row>
        <row r="5525">
          <cell r="A5525" t="str">
            <v>Art. 6 - XV</v>
          </cell>
          <cell r="G5525">
            <v>20</v>
          </cell>
          <cell r="H5525">
            <v>0</v>
          </cell>
          <cell r="J5525">
            <v>0</v>
          </cell>
        </row>
        <row r="5526">
          <cell r="A5526" t="str">
            <v>Art. 6 - XV</v>
          </cell>
          <cell r="G5526">
            <v>20</v>
          </cell>
          <cell r="H5526">
            <v>0</v>
          </cell>
          <cell r="J5526">
            <v>0</v>
          </cell>
        </row>
        <row r="5527">
          <cell r="A5527" t="str">
            <v>Art. 6 - XV</v>
          </cell>
          <cell r="G5527">
            <v>20</v>
          </cell>
          <cell r="H5527">
            <v>0</v>
          </cell>
          <cell r="J5527">
            <v>0</v>
          </cell>
        </row>
        <row r="5528">
          <cell r="A5528" t="str">
            <v>Art. 6 - XV</v>
          </cell>
          <cell r="G5528">
            <v>20</v>
          </cell>
          <cell r="H5528">
            <v>0</v>
          </cell>
          <cell r="J5528">
            <v>0</v>
          </cell>
        </row>
        <row r="5529">
          <cell r="A5529" t="str">
            <v>Art. 6 - XV</v>
          </cell>
          <cell r="G5529">
            <v>20</v>
          </cell>
          <cell r="H5529">
            <v>0</v>
          </cell>
          <cell r="J5529">
            <v>0</v>
          </cell>
        </row>
        <row r="5530">
          <cell r="A5530" t="str">
            <v>Art. 6 - XV</v>
          </cell>
          <cell r="G5530">
            <v>20</v>
          </cell>
          <cell r="H5530">
            <v>0</v>
          </cell>
          <cell r="J5530">
            <v>0</v>
          </cell>
        </row>
        <row r="5531">
          <cell r="A5531" t="str">
            <v>Art. 6 - XV</v>
          </cell>
          <cell r="G5531">
            <v>20</v>
          </cell>
          <cell r="H5531">
            <v>0</v>
          </cell>
          <cell r="J5531">
            <v>0</v>
          </cell>
        </row>
        <row r="5532">
          <cell r="A5532" t="str">
            <v>Art. 6 - XV</v>
          </cell>
          <cell r="G5532">
            <v>20</v>
          </cell>
          <cell r="H5532">
            <v>0</v>
          </cell>
          <cell r="J5532">
            <v>0</v>
          </cell>
        </row>
        <row r="5533">
          <cell r="A5533" t="str">
            <v>Art. 6 - XV</v>
          </cell>
          <cell r="G5533">
            <v>20</v>
          </cell>
          <cell r="H5533">
            <v>0</v>
          </cell>
          <cell r="J5533">
            <v>0</v>
          </cell>
        </row>
        <row r="5534">
          <cell r="A5534" t="str">
            <v>Art. 6 - XV</v>
          </cell>
          <cell r="G5534">
            <v>20</v>
          </cell>
          <cell r="H5534">
            <v>0</v>
          </cell>
          <cell r="J5534">
            <v>0</v>
          </cell>
        </row>
        <row r="5535">
          <cell r="A5535" t="str">
            <v>Art. 6 - XV</v>
          </cell>
          <cell r="G5535">
            <v>20</v>
          </cell>
          <cell r="H5535">
            <v>0</v>
          </cell>
          <cell r="J5535">
            <v>0</v>
          </cell>
        </row>
        <row r="5536">
          <cell r="A5536" t="str">
            <v>Art. 6 - XV</v>
          </cell>
          <cell r="G5536">
            <v>20</v>
          </cell>
          <cell r="H5536">
            <v>0</v>
          </cell>
          <cell r="J5536">
            <v>0</v>
          </cell>
        </row>
        <row r="5537">
          <cell r="A5537" t="str">
            <v>Art. 6 - XV</v>
          </cell>
          <cell r="G5537">
            <v>20</v>
          </cell>
          <cell r="H5537">
            <v>0</v>
          </cell>
          <cell r="J5537">
            <v>0</v>
          </cell>
        </row>
        <row r="5538">
          <cell r="A5538" t="str">
            <v>Art. 6 - XV</v>
          </cell>
          <cell r="G5538">
            <v>20</v>
          </cell>
          <cell r="H5538">
            <v>0</v>
          </cell>
          <cell r="J5538">
            <v>0</v>
          </cell>
        </row>
        <row r="5539">
          <cell r="A5539" t="str">
            <v>Art. 6 - XV</v>
          </cell>
          <cell r="G5539">
            <v>20</v>
          </cell>
          <cell r="H5539">
            <v>0</v>
          </cell>
          <cell r="J5539">
            <v>0</v>
          </cell>
        </row>
        <row r="5540">
          <cell r="A5540" t="str">
            <v>Art. 6 - XV</v>
          </cell>
          <cell r="G5540">
            <v>20</v>
          </cell>
          <cell r="H5540">
            <v>0</v>
          </cell>
          <cell r="J5540">
            <v>0</v>
          </cell>
        </row>
        <row r="5541">
          <cell r="A5541" t="str">
            <v>Art. 6 - XV</v>
          </cell>
          <cell r="G5541">
            <v>20</v>
          </cell>
          <cell r="H5541">
            <v>0</v>
          </cell>
          <cell r="J5541">
            <v>0</v>
          </cell>
        </row>
        <row r="5542">
          <cell r="A5542" t="str">
            <v>Art. 6 - XV</v>
          </cell>
          <cell r="G5542">
            <v>20</v>
          </cell>
          <cell r="H5542">
            <v>0</v>
          </cell>
          <cell r="J5542">
            <v>0</v>
          </cell>
        </row>
        <row r="5543">
          <cell r="A5543" t="str">
            <v>Art. 6 - XV</v>
          </cell>
          <cell r="G5543">
            <v>20</v>
          </cell>
          <cell r="H5543">
            <v>0</v>
          </cell>
          <cell r="J5543">
            <v>0</v>
          </cell>
        </row>
        <row r="5544">
          <cell r="A5544" t="str">
            <v>Art. 8 - I</v>
          </cell>
          <cell r="G5544">
            <v>10</v>
          </cell>
          <cell r="H5544">
            <v>0</v>
          </cell>
          <cell r="J5544">
            <v>0</v>
          </cell>
        </row>
        <row r="5545">
          <cell r="A5545" t="str">
            <v>Art. 8 - I</v>
          </cell>
          <cell r="G5545">
            <v>10</v>
          </cell>
          <cell r="H5545">
            <v>0</v>
          </cell>
          <cell r="J5545">
            <v>0</v>
          </cell>
        </row>
        <row r="5546">
          <cell r="A5546" t="str">
            <v>Art. 8 - I</v>
          </cell>
          <cell r="G5546">
            <v>10</v>
          </cell>
          <cell r="H5546">
            <v>0</v>
          </cell>
          <cell r="J5546">
            <v>0</v>
          </cell>
        </row>
        <row r="5547">
          <cell r="A5547" t="str">
            <v>Art. 8 - I</v>
          </cell>
          <cell r="G5547">
            <v>10</v>
          </cell>
          <cell r="H5547">
            <v>0</v>
          </cell>
          <cell r="J5547">
            <v>0</v>
          </cell>
        </row>
        <row r="5548">
          <cell r="A5548" t="str">
            <v>Art. 8 - I</v>
          </cell>
          <cell r="G5548">
            <v>10</v>
          </cell>
          <cell r="H5548">
            <v>0</v>
          </cell>
          <cell r="J5548">
            <v>0</v>
          </cell>
        </row>
        <row r="5549">
          <cell r="A5549" t="str">
            <v>Art. 8 - I</v>
          </cell>
          <cell r="G5549">
            <v>10</v>
          </cell>
          <cell r="H5549">
            <v>0</v>
          </cell>
          <cell r="J5549">
            <v>0</v>
          </cell>
        </row>
        <row r="5550">
          <cell r="A5550" t="str">
            <v>Art. 8 - I</v>
          </cell>
          <cell r="G5550">
            <v>10</v>
          </cell>
          <cell r="H5550">
            <v>0</v>
          </cell>
          <cell r="J5550">
            <v>0</v>
          </cell>
        </row>
        <row r="5551">
          <cell r="A5551" t="str">
            <v>Art. 8 - I</v>
          </cell>
          <cell r="G5551">
            <v>10</v>
          </cell>
          <cell r="H5551">
            <v>0</v>
          </cell>
          <cell r="J5551">
            <v>0</v>
          </cell>
        </row>
        <row r="5552">
          <cell r="A5552" t="str">
            <v>Art. 8 - I</v>
          </cell>
          <cell r="G5552">
            <v>10</v>
          </cell>
          <cell r="H5552">
            <v>0</v>
          </cell>
          <cell r="J5552">
            <v>0</v>
          </cell>
        </row>
        <row r="5553">
          <cell r="A5553" t="str">
            <v>Art. 8 - I</v>
          </cell>
          <cell r="G5553">
            <v>10</v>
          </cell>
          <cell r="H5553">
            <v>0</v>
          </cell>
          <cell r="J5553">
            <v>0</v>
          </cell>
        </row>
        <row r="5554">
          <cell r="A5554" t="str">
            <v>Art. 8 - I</v>
          </cell>
          <cell r="G5554">
            <v>10</v>
          </cell>
          <cell r="H5554">
            <v>0</v>
          </cell>
          <cell r="J5554">
            <v>0</v>
          </cell>
        </row>
        <row r="5555">
          <cell r="A5555" t="str">
            <v>Art. 8 - I</v>
          </cell>
          <cell r="G5555">
            <v>10</v>
          </cell>
          <cell r="H5555">
            <v>0</v>
          </cell>
          <cell r="J5555">
            <v>0</v>
          </cell>
        </row>
        <row r="5556">
          <cell r="A5556" t="str">
            <v>Art. 8 - I</v>
          </cell>
          <cell r="G5556">
            <v>10</v>
          </cell>
          <cell r="H5556">
            <v>0</v>
          </cell>
          <cell r="J5556">
            <v>0</v>
          </cell>
        </row>
        <row r="5557">
          <cell r="A5557" t="str">
            <v>Art. 8 - I</v>
          </cell>
          <cell r="G5557">
            <v>10</v>
          </cell>
          <cell r="H5557">
            <v>0</v>
          </cell>
          <cell r="J5557">
            <v>0</v>
          </cell>
        </row>
        <row r="5558">
          <cell r="A5558" t="str">
            <v>Art. 8 - I</v>
          </cell>
          <cell r="G5558">
            <v>10</v>
          </cell>
          <cell r="H5558">
            <v>0</v>
          </cell>
          <cell r="J5558">
            <v>0</v>
          </cell>
        </row>
        <row r="5559">
          <cell r="A5559" t="str">
            <v>Art. 8 - I</v>
          </cell>
          <cell r="G5559">
            <v>10</v>
          </cell>
          <cell r="H5559">
            <v>0</v>
          </cell>
          <cell r="J5559">
            <v>0</v>
          </cell>
        </row>
        <row r="5560">
          <cell r="A5560" t="str">
            <v>Art. 8 - I</v>
          </cell>
          <cell r="G5560">
            <v>10</v>
          </cell>
          <cell r="H5560">
            <v>0</v>
          </cell>
          <cell r="J5560">
            <v>0</v>
          </cell>
        </row>
        <row r="5561">
          <cell r="A5561" t="str">
            <v>Art. 8 - I</v>
          </cell>
          <cell r="G5561">
            <v>10</v>
          </cell>
          <cell r="H5561">
            <v>0</v>
          </cell>
          <cell r="J5561">
            <v>0</v>
          </cell>
        </row>
        <row r="5562">
          <cell r="A5562" t="str">
            <v>Art. 8 - I</v>
          </cell>
          <cell r="G5562">
            <v>10</v>
          </cell>
          <cell r="H5562">
            <v>0</v>
          </cell>
          <cell r="J5562">
            <v>0</v>
          </cell>
        </row>
        <row r="5563">
          <cell r="A5563" t="str">
            <v>Art. 8 - I</v>
          </cell>
          <cell r="G5563">
            <v>10</v>
          </cell>
          <cell r="H5563">
            <v>0</v>
          </cell>
          <cell r="J5563">
            <v>0</v>
          </cell>
        </row>
        <row r="5564">
          <cell r="A5564" t="str">
            <v>Art. 8 - I</v>
          </cell>
          <cell r="G5564">
            <v>10</v>
          </cell>
          <cell r="H5564">
            <v>0</v>
          </cell>
          <cell r="J5564">
            <v>0</v>
          </cell>
        </row>
        <row r="5565">
          <cell r="A5565" t="str">
            <v>Art. 8 - I</v>
          </cell>
          <cell r="G5565">
            <v>10</v>
          </cell>
          <cell r="H5565">
            <v>0</v>
          </cell>
          <cell r="J5565">
            <v>0</v>
          </cell>
        </row>
        <row r="5566">
          <cell r="A5566" t="str">
            <v>Art. 8 - I</v>
          </cell>
          <cell r="G5566">
            <v>10</v>
          </cell>
          <cell r="H5566">
            <v>0</v>
          </cell>
          <cell r="J5566">
            <v>0</v>
          </cell>
        </row>
        <row r="5567">
          <cell r="A5567" t="str">
            <v>Art. 8 - I</v>
          </cell>
          <cell r="G5567">
            <v>10</v>
          </cell>
          <cell r="H5567">
            <v>0</v>
          </cell>
          <cell r="J5567">
            <v>0</v>
          </cell>
        </row>
        <row r="5568">
          <cell r="A5568" t="str">
            <v>Art. 8 - I</v>
          </cell>
          <cell r="G5568">
            <v>10</v>
          </cell>
          <cell r="H5568">
            <v>0</v>
          </cell>
          <cell r="J5568">
            <v>0</v>
          </cell>
        </row>
        <row r="5569">
          <cell r="A5569" t="str">
            <v>Art. 8 - I</v>
          </cell>
          <cell r="G5569">
            <v>5</v>
          </cell>
          <cell r="H5569">
            <v>0</v>
          </cell>
          <cell r="J5569">
            <v>0</v>
          </cell>
        </row>
        <row r="5570">
          <cell r="A5570" t="str">
            <v>Art. 8 - I</v>
          </cell>
          <cell r="G5570">
            <v>10</v>
          </cell>
          <cell r="H5570">
            <v>0</v>
          </cell>
          <cell r="J5570">
            <v>0</v>
          </cell>
        </row>
        <row r="5571">
          <cell r="A5571" t="str">
            <v>Art. 8 - I</v>
          </cell>
          <cell r="G5571">
            <v>10</v>
          </cell>
          <cell r="H5571">
            <v>0</v>
          </cell>
          <cell r="J5571">
            <v>0</v>
          </cell>
        </row>
        <row r="5572">
          <cell r="A5572" t="str">
            <v>Art. 8 - I</v>
          </cell>
          <cell r="G5572">
            <v>10</v>
          </cell>
          <cell r="H5572">
            <v>0</v>
          </cell>
          <cell r="J5572">
            <v>0</v>
          </cell>
        </row>
        <row r="5573">
          <cell r="A5573" t="str">
            <v>Art. 8 - I</v>
          </cell>
          <cell r="G5573">
            <v>10</v>
          </cell>
          <cell r="H5573">
            <v>0</v>
          </cell>
          <cell r="J5573">
            <v>0</v>
          </cell>
        </row>
        <row r="5574">
          <cell r="A5574" t="str">
            <v>Art. 8 - I</v>
          </cell>
          <cell r="G5574">
            <v>5</v>
          </cell>
          <cell r="H5574">
            <v>0</v>
          </cell>
          <cell r="J5574">
            <v>0</v>
          </cell>
        </row>
        <row r="5575">
          <cell r="A5575" t="str">
            <v>Art. 8 - I</v>
          </cell>
          <cell r="G5575">
            <v>5</v>
          </cell>
          <cell r="H5575">
            <v>0</v>
          </cell>
          <cell r="J5575">
            <v>0</v>
          </cell>
        </row>
        <row r="5576">
          <cell r="A5576" t="str">
            <v>Art. 8 - I</v>
          </cell>
          <cell r="G5576">
            <v>5</v>
          </cell>
          <cell r="H5576">
            <v>0</v>
          </cell>
          <cell r="J5576">
            <v>0</v>
          </cell>
        </row>
        <row r="5577">
          <cell r="A5577" t="str">
            <v>Art. 8 - I</v>
          </cell>
          <cell r="G5577">
            <v>5</v>
          </cell>
          <cell r="H5577">
            <v>0</v>
          </cell>
          <cell r="J5577">
            <v>0</v>
          </cell>
        </row>
        <row r="5578">
          <cell r="A5578" t="str">
            <v>Art. 8 - I</v>
          </cell>
          <cell r="G5578">
            <v>10</v>
          </cell>
          <cell r="H5578">
            <v>0</v>
          </cell>
          <cell r="J5578">
            <v>0</v>
          </cell>
        </row>
        <row r="5579">
          <cell r="A5579" t="str">
            <v>Art. 8 - I</v>
          </cell>
          <cell r="G5579">
            <v>10</v>
          </cell>
          <cell r="H5579">
            <v>0</v>
          </cell>
          <cell r="J5579">
            <v>0</v>
          </cell>
        </row>
        <row r="5580">
          <cell r="A5580" t="str">
            <v>Art. 8 - I</v>
          </cell>
          <cell r="G5580">
            <v>10</v>
          </cell>
          <cell r="H5580">
            <v>0</v>
          </cell>
          <cell r="J5580">
            <v>0</v>
          </cell>
        </row>
        <row r="5581">
          <cell r="A5581" t="str">
            <v>Art. 8 - I</v>
          </cell>
          <cell r="G5581">
            <v>10</v>
          </cell>
          <cell r="H5581">
            <v>0</v>
          </cell>
          <cell r="J5581">
            <v>0</v>
          </cell>
        </row>
        <row r="5582">
          <cell r="A5582" t="str">
            <v>Art. 8 - I</v>
          </cell>
          <cell r="G5582">
            <v>10</v>
          </cell>
          <cell r="H5582">
            <v>0</v>
          </cell>
          <cell r="J5582">
            <v>0</v>
          </cell>
        </row>
        <row r="5583">
          <cell r="A5583" t="str">
            <v>Art. 8 - I</v>
          </cell>
          <cell r="G5583">
            <v>10</v>
          </cell>
          <cell r="H5583">
            <v>0</v>
          </cell>
          <cell r="J5583">
            <v>0</v>
          </cell>
        </row>
        <row r="5584">
          <cell r="A5584" t="str">
            <v>Art. 8 - I</v>
          </cell>
          <cell r="G5584">
            <v>10</v>
          </cell>
          <cell r="H5584">
            <v>0</v>
          </cell>
          <cell r="J5584">
            <v>0</v>
          </cell>
        </row>
        <row r="5585">
          <cell r="A5585" t="str">
            <v>Art. 8 - I</v>
          </cell>
          <cell r="G5585">
            <v>10</v>
          </cell>
          <cell r="H5585">
            <v>0</v>
          </cell>
          <cell r="J5585">
            <v>0</v>
          </cell>
        </row>
        <row r="5586">
          <cell r="A5586" t="str">
            <v>Art. 8 - I</v>
          </cell>
          <cell r="G5586">
            <v>10</v>
          </cell>
          <cell r="H5586">
            <v>0</v>
          </cell>
          <cell r="J5586">
            <v>0</v>
          </cell>
        </row>
        <row r="5587">
          <cell r="A5587" t="str">
            <v>Art. 8 - I</v>
          </cell>
          <cell r="G5587">
            <v>10</v>
          </cell>
          <cell r="H5587">
            <v>0</v>
          </cell>
          <cell r="J5587">
            <v>0</v>
          </cell>
        </row>
        <row r="5588">
          <cell r="A5588" t="str">
            <v>Art. 8 - I</v>
          </cell>
          <cell r="G5588">
            <v>10</v>
          </cell>
          <cell r="H5588">
            <v>0</v>
          </cell>
          <cell r="J5588">
            <v>0</v>
          </cell>
        </row>
        <row r="5589">
          <cell r="A5589" t="str">
            <v>Art. 8 - I</v>
          </cell>
          <cell r="G5589">
            <v>10</v>
          </cell>
          <cell r="H5589">
            <v>0</v>
          </cell>
          <cell r="J5589">
            <v>0</v>
          </cell>
        </row>
        <row r="5590">
          <cell r="A5590" t="str">
            <v>Art. 8 - I</v>
          </cell>
          <cell r="G5590">
            <v>10</v>
          </cell>
          <cell r="H5590">
            <v>0</v>
          </cell>
          <cell r="J5590">
            <v>0</v>
          </cell>
        </row>
        <row r="5591">
          <cell r="A5591" t="str">
            <v>Art. 8 - I</v>
          </cell>
          <cell r="G5591">
            <v>10</v>
          </cell>
          <cell r="H5591">
            <v>0</v>
          </cell>
          <cell r="J5591">
            <v>0</v>
          </cell>
        </row>
        <row r="5592">
          <cell r="A5592" t="str">
            <v>Art. 8 - I</v>
          </cell>
          <cell r="G5592">
            <v>10</v>
          </cell>
          <cell r="H5592">
            <v>0</v>
          </cell>
          <cell r="J5592">
            <v>0</v>
          </cell>
        </row>
        <row r="5593">
          <cell r="A5593" t="str">
            <v>Art. 8 - I</v>
          </cell>
          <cell r="G5593">
            <v>10</v>
          </cell>
          <cell r="H5593">
            <v>0</v>
          </cell>
          <cell r="J5593">
            <v>0</v>
          </cell>
        </row>
        <row r="5594">
          <cell r="A5594" t="str">
            <v>Art. 8 - I</v>
          </cell>
          <cell r="G5594">
            <v>10</v>
          </cell>
          <cell r="H5594">
            <v>0</v>
          </cell>
          <cell r="J5594">
            <v>0</v>
          </cell>
        </row>
        <row r="5595">
          <cell r="A5595" t="str">
            <v>Art. 8 - I</v>
          </cell>
          <cell r="G5595">
            <v>10</v>
          </cell>
          <cell r="H5595">
            <v>0</v>
          </cell>
          <cell r="J5595">
            <v>0</v>
          </cell>
        </row>
        <row r="5596">
          <cell r="A5596" t="str">
            <v>Art. 8 - I</v>
          </cell>
          <cell r="G5596">
            <v>10</v>
          </cell>
          <cell r="H5596">
            <v>0</v>
          </cell>
          <cell r="J5596">
            <v>0</v>
          </cell>
        </row>
        <row r="5597">
          <cell r="A5597" t="str">
            <v>Art. 8 - I</v>
          </cell>
          <cell r="G5597">
            <v>10</v>
          </cell>
          <cell r="H5597">
            <v>0</v>
          </cell>
          <cell r="J5597">
            <v>0</v>
          </cell>
        </row>
        <row r="5598">
          <cell r="A5598" t="str">
            <v>Art. 8 - I</v>
          </cell>
          <cell r="G5598">
            <v>10</v>
          </cell>
          <cell r="H5598">
            <v>0</v>
          </cell>
          <cell r="J5598">
            <v>0</v>
          </cell>
        </row>
        <row r="5599">
          <cell r="A5599" t="str">
            <v>Art. 8 - I</v>
          </cell>
          <cell r="G5599">
            <v>10</v>
          </cell>
          <cell r="H5599">
            <v>0</v>
          </cell>
          <cell r="J5599">
            <v>0</v>
          </cell>
        </row>
        <row r="5600">
          <cell r="A5600" t="str">
            <v>Art. 8 - I</v>
          </cell>
          <cell r="G5600">
            <v>10</v>
          </cell>
          <cell r="H5600">
            <v>0</v>
          </cell>
          <cell r="J5600">
            <v>0</v>
          </cell>
        </row>
        <row r="5601">
          <cell r="A5601" t="str">
            <v>Art. 8 - I</v>
          </cell>
          <cell r="G5601">
            <v>10</v>
          </cell>
          <cell r="H5601">
            <v>0</v>
          </cell>
          <cell r="J5601">
            <v>0</v>
          </cell>
        </row>
        <row r="5602">
          <cell r="A5602" t="str">
            <v>Art. 8 - I</v>
          </cell>
          <cell r="G5602">
            <v>10</v>
          </cell>
          <cell r="H5602">
            <v>0</v>
          </cell>
          <cell r="J5602">
            <v>0</v>
          </cell>
        </row>
        <row r="5603">
          <cell r="A5603" t="str">
            <v>Art. 8 - I</v>
          </cell>
          <cell r="G5603">
            <v>10</v>
          </cell>
          <cell r="H5603">
            <v>0</v>
          </cell>
          <cell r="J5603">
            <v>0</v>
          </cell>
        </row>
        <row r="5604">
          <cell r="A5604" t="str">
            <v>Art. 8 - I</v>
          </cell>
          <cell r="G5604">
            <v>10</v>
          </cell>
          <cell r="H5604">
            <v>0</v>
          </cell>
          <cell r="J5604">
            <v>0</v>
          </cell>
        </row>
        <row r="5605">
          <cell r="A5605" t="str">
            <v>Art. 8 - I</v>
          </cell>
          <cell r="G5605">
            <v>10</v>
          </cell>
          <cell r="H5605">
            <v>0</v>
          </cell>
          <cell r="J5605">
            <v>0</v>
          </cell>
        </row>
        <row r="5606">
          <cell r="A5606" t="str">
            <v>Art. 8 - I</v>
          </cell>
          <cell r="G5606">
            <v>10</v>
          </cell>
          <cell r="H5606">
            <v>0</v>
          </cell>
          <cell r="J5606">
            <v>0</v>
          </cell>
        </row>
        <row r="5607">
          <cell r="A5607" t="str">
            <v>Art. 8 - I</v>
          </cell>
          <cell r="G5607">
            <v>10</v>
          </cell>
          <cell r="H5607">
            <v>0</v>
          </cell>
          <cell r="J5607">
            <v>0</v>
          </cell>
        </row>
        <row r="5608">
          <cell r="A5608" t="str">
            <v>Art. 8 - I</v>
          </cell>
          <cell r="G5608">
            <v>10</v>
          </cell>
          <cell r="H5608">
            <v>0</v>
          </cell>
          <cell r="J5608">
            <v>0</v>
          </cell>
        </row>
        <row r="5609">
          <cell r="A5609" t="str">
            <v>Art. 8 - I</v>
          </cell>
          <cell r="G5609">
            <v>10</v>
          </cell>
          <cell r="H5609">
            <v>0</v>
          </cell>
          <cell r="J5609">
            <v>0</v>
          </cell>
        </row>
        <row r="5610">
          <cell r="A5610" t="str">
            <v>Art. 8 - I</v>
          </cell>
          <cell r="G5610">
            <v>10</v>
          </cell>
          <cell r="H5610">
            <v>0</v>
          </cell>
          <cell r="J5610">
            <v>0</v>
          </cell>
        </row>
        <row r="5611">
          <cell r="A5611" t="str">
            <v>Art. 8 - I</v>
          </cell>
          <cell r="G5611">
            <v>10</v>
          </cell>
          <cell r="H5611">
            <v>0</v>
          </cell>
          <cell r="J5611">
            <v>0</v>
          </cell>
        </row>
        <row r="5612">
          <cell r="A5612" t="str">
            <v>Art. 8 - I</v>
          </cell>
          <cell r="G5612">
            <v>10</v>
          </cell>
          <cell r="H5612">
            <v>0</v>
          </cell>
          <cell r="J5612">
            <v>0</v>
          </cell>
        </row>
        <row r="5613">
          <cell r="A5613" t="str">
            <v>Art. 8 - I</v>
          </cell>
          <cell r="G5613">
            <v>10</v>
          </cell>
          <cell r="H5613">
            <v>0</v>
          </cell>
          <cell r="J5613">
            <v>0</v>
          </cell>
        </row>
        <row r="5614">
          <cell r="A5614" t="str">
            <v>Art. 8 - I</v>
          </cell>
          <cell r="G5614">
            <v>10</v>
          </cell>
          <cell r="H5614">
            <v>0</v>
          </cell>
          <cell r="J5614">
            <v>0</v>
          </cell>
        </row>
        <row r="5615">
          <cell r="A5615" t="str">
            <v>Art. 8 - I</v>
          </cell>
          <cell r="G5615">
            <v>10</v>
          </cell>
          <cell r="H5615">
            <v>0</v>
          </cell>
          <cell r="J5615">
            <v>0</v>
          </cell>
        </row>
        <row r="5616">
          <cell r="A5616" t="str">
            <v>Art. 8 - I</v>
          </cell>
          <cell r="G5616">
            <v>20</v>
          </cell>
          <cell r="H5616">
            <v>0</v>
          </cell>
          <cell r="J5616">
            <v>0</v>
          </cell>
        </row>
        <row r="5617">
          <cell r="A5617" t="str">
            <v>Art. 8 - I</v>
          </cell>
          <cell r="G5617">
            <v>20</v>
          </cell>
          <cell r="H5617">
            <v>0</v>
          </cell>
          <cell r="J5617">
            <v>0</v>
          </cell>
        </row>
        <row r="5618">
          <cell r="A5618" t="str">
            <v>Art. 8 - I</v>
          </cell>
          <cell r="G5618">
            <v>20</v>
          </cell>
          <cell r="H5618">
            <v>0</v>
          </cell>
          <cell r="J5618">
            <v>0</v>
          </cell>
        </row>
        <row r="5619">
          <cell r="A5619" t="str">
            <v>Art. 8 - I</v>
          </cell>
          <cell r="G5619">
            <v>20</v>
          </cell>
          <cell r="H5619">
            <v>0</v>
          </cell>
          <cell r="J5619">
            <v>0</v>
          </cell>
        </row>
        <row r="5620">
          <cell r="A5620" t="str">
            <v>Art. 8 - I</v>
          </cell>
          <cell r="G5620">
            <v>20</v>
          </cell>
          <cell r="H5620">
            <v>0</v>
          </cell>
          <cell r="J5620">
            <v>0</v>
          </cell>
        </row>
        <row r="5621">
          <cell r="A5621" t="str">
            <v>Art. 8 - I</v>
          </cell>
          <cell r="G5621">
            <v>20</v>
          </cell>
          <cell r="H5621">
            <v>0</v>
          </cell>
          <cell r="J5621">
            <v>0</v>
          </cell>
        </row>
        <row r="5622">
          <cell r="A5622" t="str">
            <v>Art. 8 - I</v>
          </cell>
          <cell r="G5622">
            <v>20</v>
          </cell>
          <cell r="H5622">
            <v>0</v>
          </cell>
          <cell r="J5622">
            <v>0</v>
          </cell>
        </row>
        <row r="5623">
          <cell r="A5623" t="str">
            <v>Art. 8 - I</v>
          </cell>
          <cell r="G5623">
            <v>20</v>
          </cell>
          <cell r="H5623">
            <v>0</v>
          </cell>
          <cell r="J5623">
            <v>0</v>
          </cell>
        </row>
        <row r="5624">
          <cell r="A5624" t="str">
            <v>Art. 8 - I</v>
          </cell>
          <cell r="G5624">
            <v>20</v>
          </cell>
          <cell r="H5624">
            <v>0</v>
          </cell>
          <cell r="J5624">
            <v>0</v>
          </cell>
        </row>
        <row r="5625">
          <cell r="A5625" t="str">
            <v>Art. 8 - I</v>
          </cell>
          <cell r="G5625">
            <v>20</v>
          </cell>
          <cell r="H5625">
            <v>0</v>
          </cell>
          <cell r="J5625">
            <v>0</v>
          </cell>
        </row>
        <row r="5626">
          <cell r="A5626" t="str">
            <v>Art. 8 - I</v>
          </cell>
          <cell r="G5626">
            <v>20</v>
          </cell>
          <cell r="H5626">
            <v>0</v>
          </cell>
          <cell r="J5626">
            <v>0</v>
          </cell>
        </row>
        <row r="5627">
          <cell r="A5627" t="str">
            <v>Art. 8 - I</v>
          </cell>
          <cell r="G5627">
            <v>20</v>
          </cell>
          <cell r="H5627">
            <v>0</v>
          </cell>
          <cell r="J5627">
            <v>0</v>
          </cell>
        </row>
        <row r="5628">
          <cell r="A5628" t="str">
            <v>Art. 8 - I</v>
          </cell>
          <cell r="G5628">
            <v>20</v>
          </cell>
          <cell r="H5628">
            <v>0</v>
          </cell>
          <cell r="J5628">
            <v>0</v>
          </cell>
        </row>
        <row r="5629">
          <cell r="A5629" t="str">
            <v>Art. 8 - I</v>
          </cell>
          <cell r="G5629">
            <v>20</v>
          </cell>
          <cell r="H5629">
            <v>0</v>
          </cell>
          <cell r="J5629">
            <v>0</v>
          </cell>
        </row>
        <row r="5630">
          <cell r="A5630" t="str">
            <v>Art. 8 - I</v>
          </cell>
          <cell r="G5630">
            <v>20</v>
          </cell>
          <cell r="H5630">
            <v>0</v>
          </cell>
          <cell r="J5630">
            <v>0</v>
          </cell>
        </row>
        <row r="5631">
          <cell r="A5631" t="str">
            <v>Art. 8 - I</v>
          </cell>
          <cell r="G5631">
            <v>20</v>
          </cell>
          <cell r="H5631">
            <v>0</v>
          </cell>
          <cell r="J5631">
            <v>0</v>
          </cell>
        </row>
        <row r="5632">
          <cell r="A5632" t="str">
            <v>Art. 8 - I</v>
          </cell>
          <cell r="G5632">
            <v>20</v>
          </cell>
          <cell r="H5632">
            <v>0</v>
          </cell>
          <cell r="J5632">
            <v>0</v>
          </cell>
        </row>
        <row r="5633">
          <cell r="A5633" t="str">
            <v>Art. 8 - I</v>
          </cell>
          <cell r="G5633">
            <v>20</v>
          </cell>
          <cell r="H5633">
            <v>0</v>
          </cell>
          <cell r="J5633">
            <v>0</v>
          </cell>
        </row>
        <row r="5634">
          <cell r="A5634" t="str">
            <v>Art. 8 - I</v>
          </cell>
          <cell r="G5634">
            <v>20</v>
          </cell>
          <cell r="H5634">
            <v>0</v>
          </cell>
          <cell r="J5634">
            <v>0</v>
          </cell>
        </row>
        <row r="5635">
          <cell r="A5635" t="str">
            <v>Art. 8 - I</v>
          </cell>
          <cell r="G5635">
            <v>20</v>
          </cell>
          <cell r="H5635">
            <v>0</v>
          </cell>
          <cell r="J5635">
            <v>0</v>
          </cell>
        </row>
        <row r="5636">
          <cell r="A5636" t="str">
            <v>Art. 8 - I</v>
          </cell>
          <cell r="G5636">
            <v>20</v>
          </cell>
          <cell r="H5636">
            <v>0</v>
          </cell>
          <cell r="J5636">
            <v>0</v>
          </cell>
        </row>
        <row r="5637">
          <cell r="A5637" t="str">
            <v>Art. 8 - I</v>
          </cell>
          <cell r="G5637">
            <v>20</v>
          </cell>
          <cell r="H5637">
            <v>0</v>
          </cell>
          <cell r="J5637">
            <v>0</v>
          </cell>
        </row>
        <row r="5638">
          <cell r="A5638" t="str">
            <v>Art. 8 - I</v>
          </cell>
          <cell r="G5638">
            <v>20</v>
          </cell>
          <cell r="H5638">
            <v>0</v>
          </cell>
          <cell r="J5638">
            <v>0</v>
          </cell>
        </row>
        <row r="5639">
          <cell r="A5639" t="str">
            <v>Art. 8 - I</v>
          </cell>
          <cell r="G5639">
            <v>20</v>
          </cell>
          <cell r="H5639">
            <v>0</v>
          </cell>
          <cell r="J5639">
            <v>0</v>
          </cell>
        </row>
        <row r="5640">
          <cell r="A5640" t="str">
            <v>Art. 8 - I</v>
          </cell>
          <cell r="G5640">
            <v>20</v>
          </cell>
          <cell r="H5640">
            <v>0</v>
          </cell>
          <cell r="J5640">
            <v>0</v>
          </cell>
        </row>
        <row r="5641">
          <cell r="A5641" t="str">
            <v>Art. 8 - I</v>
          </cell>
          <cell r="G5641">
            <v>20</v>
          </cell>
          <cell r="H5641">
            <v>0</v>
          </cell>
          <cell r="J5641">
            <v>0</v>
          </cell>
        </row>
        <row r="5642">
          <cell r="A5642" t="str">
            <v>Art. 8 - I</v>
          </cell>
          <cell r="G5642">
            <v>20</v>
          </cell>
          <cell r="H5642">
            <v>0</v>
          </cell>
          <cell r="J5642">
            <v>0</v>
          </cell>
        </row>
        <row r="5643">
          <cell r="A5643" t="str">
            <v>Art. 8 - I</v>
          </cell>
          <cell r="G5643">
            <v>20</v>
          </cell>
          <cell r="H5643">
            <v>0</v>
          </cell>
          <cell r="J5643">
            <v>0</v>
          </cell>
        </row>
        <row r="5644">
          <cell r="A5644" t="str">
            <v>Art. 8 - I</v>
          </cell>
          <cell r="G5644">
            <v>20</v>
          </cell>
          <cell r="H5644">
            <v>0</v>
          </cell>
          <cell r="J5644">
            <v>0</v>
          </cell>
        </row>
        <row r="5645">
          <cell r="A5645" t="str">
            <v>Art. 8 - I</v>
          </cell>
          <cell r="G5645">
            <v>20</v>
          </cell>
          <cell r="H5645">
            <v>0</v>
          </cell>
          <cell r="J5645">
            <v>0</v>
          </cell>
        </row>
        <row r="5646">
          <cell r="A5646" t="str">
            <v>Art. 8 - I</v>
          </cell>
          <cell r="G5646">
            <v>20</v>
          </cell>
          <cell r="H5646">
            <v>0</v>
          </cell>
          <cell r="J5646">
            <v>0</v>
          </cell>
        </row>
        <row r="5647">
          <cell r="A5647" t="str">
            <v>Art. 8 - I</v>
          </cell>
          <cell r="G5647">
            <v>20</v>
          </cell>
          <cell r="H5647">
            <v>0</v>
          </cell>
          <cell r="J5647">
            <v>0</v>
          </cell>
        </row>
        <row r="5648">
          <cell r="A5648" t="str">
            <v>Art. 8 - I</v>
          </cell>
          <cell r="G5648">
            <v>20</v>
          </cell>
          <cell r="H5648">
            <v>0</v>
          </cell>
          <cell r="J5648">
            <v>0</v>
          </cell>
        </row>
        <row r="5649">
          <cell r="A5649" t="str">
            <v>Art. 8 - I</v>
          </cell>
          <cell r="G5649">
            <v>20</v>
          </cell>
          <cell r="H5649">
            <v>0</v>
          </cell>
          <cell r="J5649">
            <v>0</v>
          </cell>
        </row>
        <row r="5650">
          <cell r="A5650" t="str">
            <v>Art. 8 - I</v>
          </cell>
          <cell r="G5650">
            <v>20</v>
          </cell>
          <cell r="H5650">
            <v>0</v>
          </cell>
          <cell r="J5650">
            <v>0</v>
          </cell>
        </row>
        <row r="5651">
          <cell r="A5651" t="str">
            <v>Art. 8 - I</v>
          </cell>
          <cell r="G5651">
            <v>20</v>
          </cell>
          <cell r="H5651">
            <v>0</v>
          </cell>
          <cell r="J5651">
            <v>0</v>
          </cell>
        </row>
        <row r="5652">
          <cell r="A5652" t="str">
            <v>Art. 8 - I</v>
          </cell>
          <cell r="G5652">
            <v>10</v>
          </cell>
          <cell r="H5652">
            <v>0</v>
          </cell>
          <cell r="J5652">
            <v>0</v>
          </cell>
        </row>
        <row r="5653">
          <cell r="A5653" t="str">
            <v>Art. 8 - I</v>
          </cell>
          <cell r="G5653">
            <v>10</v>
          </cell>
          <cell r="H5653">
            <v>0</v>
          </cell>
          <cell r="J5653">
            <v>0</v>
          </cell>
        </row>
        <row r="5654">
          <cell r="A5654" t="str">
            <v>Art. 8 - I</v>
          </cell>
          <cell r="G5654">
            <v>10</v>
          </cell>
          <cell r="H5654">
            <v>0</v>
          </cell>
          <cell r="J5654">
            <v>0</v>
          </cell>
        </row>
        <row r="5655">
          <cell r="A5655" t="str">
            <v>Art. 8 - I</v>
          </cell>
          <cell r="G5655">
            <v>10</v>
          </cell>
          <cell r="H5655">
            <v>0</v>
          </cell>
          <cell r="J5655">
            <v>0</v>
          </cell>
        </row>
        <row r="5656">
          <cell r="A5656" t="str">
            <v>Art. 8 - I</v>
          </cell>
          <cell r="G5656">
            <v>10</v>
          </cell>
          <cell r="H5656">
            <v>0</v>
          </cell>
          <cell r="J5656">
            <v>0</v>
          </cell>
        </row>
        <row r="5657">
          <cell r="A5657" t="str">
            <v>Art. 8 - I</v>
          </cell>
          <cell r="G5657">
            <v>10</v>
          </cell>
          <cell r="H5657">
            <v>0</v>
          </cell>
          <cell r="J5657">
            <v>0</v>
          </cell>
        </row>
        <row r="5658">
          <cell r="A5658" t="str">
            <v>Art. 8 - I</v>
          </cell>
          <cell r="G5658">
            <v>10</v>
          </cell>
          <cell r="H5658">
            <v>0</v>
          </cell>
          <cell r="J5658">
            <v>0</v>
          </cell>
        </row>
        <row r="5659">
          <cell r="A5659" t="str">
            <v>Art. 8 - I</v>
          </cell>
          <cell r="G5659">
            <v>5</v>
          </cell>
          <cell r="H5659">
            <v>0</v>
          </cell>
          <cell r="J5659">
            <v>0</v>
          </cell>
        </row>
        <row r="5660">
          <cell r="A5660" t="str">
            <v>Art. 8 - I</v>
          </cell>
          <cell r="G5660">
            <v>5</v>
          </cell>
          <cell r="H5660">
            <v>0</v>
          </cell>
          <cell r="J5660">
            <v>0</v>
          </cell>
        </row>
        <row r="5661">
          <cell r="A5661" t="str">
            <v>Art. 8 - I</v>
          </cell>
          <cell r="G5661">
            <v>5</v>
          </cell>
          <cell r="H5661">
            <v>0</v>
          </cell>
          <cell r="J5661">
            <v>0</v>
          </cell>
        </row>
        <row r="5662">
          <cell r="A5662" t="str">
            <v>Art. 8 - I</v>
          </cell>
          <cell r="G5662">
            <v>5</v>
          </cell>
          <cell r="H5662">
            <v>0</v>
          </cell>
          <cell r="J5662">
            <v>0</v>
          </cell>
        </row>
        <row r="5663">
          <cell r="A5663" t="str">
            <v>Art. 8 - I</v>
          </cell>
          <cell r="G5663">
            <v>5</v>
          </cell>
          <cell r="H5663">
            <v>0</v>
          </cell>
          <cell r="J5663">
            <v>0</v>
          </cell>
        </row>
        <row r="5664">
          <cell r="A5664" t="str">
            <v>Art. 8 - I</v>
          </cell>
          <cell r="G5664">
            <v>5</v>
          </cell>
          <cell r="H5664">
            <v>0</v>
          </cell>
          <cell r="J5664">
            <v>0</v>
          </cell>
        </row>
        <row r="5665">
          <cell r="A5665" t="str">
            <v>Art. 8 - I</v>
          </cell>
          <cell r="G5665">
            <v>5</v>
          </cell>
          <cell r="H5665">
            <v>0</v>
          </cell>
          <cell r="J5665">
            <v>0</v>
          </cell>
        </row>
        <row r="5666">
          <cell r="A5666" t="str">
            <v>Art. 8 - I</v>
          </cell>
          <cell r="G5666">
            <v>5</v>
          </cell>
          <cell r="H5666">
            <v>0</v>
          </cell>
          <cell r="J5666">
            <v>0</v>
          </cell>
        </row>
        <row r="5667">
          <cell r="A5667" t="str">
            <v>Art. 8 - I</v>
          </cell>
          <cell r="G5667">
            <v>5</v>
          </cell>
          <cell r="H5667">
            <v>0</v>
          </cell>
          <cell r="J5667">
            <v>0</v>
          </cell>
        </row>
        <row r="5668">
          <cell r="A5668" t="str">
            <v>Art. 8 - I</v>
          </cell>
          <cell r="G5668">
            <v>5</v>
          </cell>
          <cell r="H5668">
            <v>0</v>
          </cell>
          <cell r="J5668">
            <v>0</v>
          </cell>
        </row>
        <row r="5669">
          <cell r="A5669" t="str">
            <v>Art. 8 - I</v>
          </cell>
          <cell r="G5669">
            <v>5</v>
          </cell>
          <cell r="H5669">
            <v>0</v>
          </cell>
          <cell r="J5669">
            <v>0</v>
          </cell>
        </row>
        <row r="5670">
          <cell r="A5670" t="str">
            <v>Art. 8 - I</v>
          </cell>
          <cell r="G5670">
            <v>5</v>
          </cell>
          <cell r="H5670">
            <v>0</v>
          </cell>
          <cell r="J5670">
            <v>0</v>
          </cell>
        </row>
        <row r="5671">
          <cell r="A5671" t="str">
            <v>Art. 8 - I</v>
          </cell>
          <cell r="G5671">
            <v>5</v>
          </cell>
          <cell r="H5671">
            <v>0</v>
          </cell>
          <cell r="J5671">
            <v>0</v>
          </cell>
        </row>
        <row r="5672">
          <cell r="A5672" t="str">
            <v>Art. 8 - I</v>
          </cell>
          <cell r="G5672">
            <v>5</v>
          </cell>
          <cell r="H5672">
            <v>0</v>
          </cell>
          <cell r="J5672">
            <v>0</v>
          </cell>
        </row>
        <row r="5673">
          <cell r="A5673" t="str">
            <v>Art. 8 - I</v>
          </cell>
          <cell r="G5673">
            <v>5</v>
          </cell>
          <cell r="H5673">
            <v>0</v>
          </cell>
          <cell r="J5673">
            <v>0</v>
          </cell>
        </row>
        <row r="5674">
          <cell r="A5674" t="str">
            <v>Art. 8 - I</v>
          </cell>
          <cell r="G5674">
            <v>10</v>
          </cell>
          <cell r="H5674">
            <v>0</v>
          </cell>
          <cell r="J5674">
            <v>0</v>
          </cell>
        </row>
        <row r="5675">
          <cell r="A5675" t="str">
            <v>Art. 8 - I</v>
          </cell>
          <cell r="G5675">
            <v>10</v>
          </cell>
          <cell r="H5675">
            <v>0</v>
          </cell>
          <cell r="J5675">
            <v>0</v>
          </cell>
        </row>
        <row r="5676">
          <cell r="A5676" t="str">
            <v>Art. 8 - I</v>
          </cell>
          <cell r="G5676">
            <v>10</v>
          </cell>
          <cell r="H5676">
            <v>0</v>
          </cell>
          <cell r="J5676">
            <v>0</v>
          </cell>
        </row>
        <row r="5677">
          <cell r="A5677" t="str">
            <v>Art. 8 - I</v>
          </cell>
          <cell r="G5677">
            <v>10</v>
          </cell>
          <cell r="H5677">
            <v>0</v>
          </cell>
          <cell r="J5677">
            <v>0</v>
          </cell>
        </row>
        <row r="5678">
          <cell r="A5678" t="str">
            <v>Art. 8 - I</v>
          </cell>
          <cell r="G5678">
            <v>10</v>
          </cell>
          <cell r="H5678">
            <v>0</v>
          </cell>
          <cell r="J5678">
            <v>0</v>
          </cell>
        </row>
        <row r="5679">
          <cell r="A5679" t="str">
            <v>Art. 8 - I</v>
          </cell>
          <cell r="G5679">
            <v>10</v>
          </cell>
          <cell r="H5679">
            <v>0</v>
          </cell>
          <cell r="J5679">
            <v>0</v>
          </cell>
        </row>
        <row r="5680">
          <cell r="A5680" t="str">
            <v>Art. 8 - I</v>
          </cell>
          <cell r="G5680">
            <v>10</v>
          </cell>
          <cell r="H5680">
            <v>0</v>
          </cell>
          <cell r="J5680">
            <v>0</v>
          </cell>
        </row>
        <row r="5681">
          <cell r="A5681" t="str">
            <v>Art. 8 - I</v>
          </cell>
          <cell r="G5681">
            <v>10</v>
          </cell>
          <cell r="H5681">
            <v>0</v>
          </cell>
          <cell r="J5681">
            <v>0</v>
          </cell>
        </row>
        <row r="5682">
          <cell r="A5682" t="str">
            <v>Art. 8 - I</v>
          </cell>
          <cell r="G5682">
            <v>10</v>
          </cell>
          <cell r="H5682">
            <v>0</v>
          </cell>
          <cell r="J5682">
            <v>0</v>
          </cell>
        </row>
        <row r="5683">
          <cell r="A5683" t="str">
            <v>Art. 8 - I</v>
          </cell>
          <cell r="G5683">
            <v>10</v>
          </cell>
          <cell r="H5683">
            <v>0</v>
          </cell>
          <cell r="J5683">
            <v>0</v>
          </cell>
        </row>
        <row r="5684">
          <cell r="A5684" t="str">
            <v>Art. 8 - I</v>
          </cell>
          <cell r="G5684">
            <v>10</v>
          </cell>
          <cell r="H5684">
            <v>0</v>
          </cell>
          <cell r="J5684">
            <v>0</v>
          </cell>
        </row>
        <row r="5685">
          <cell r="A5685" t="str">
            <v>Art. 8 - I</v>
          </cell>
          <cell r="G5685">
            <v>10</v>
          </cell>
          <cell r="H5685">
            <v>0</v>
          </cell>
          <cell r="J5685">
            <v>0</v>
          </cell>
        </row>
        <row r="5686">
          <cell r="A5686" t="str">
            <v>Art. 8 - I</v>
          </cell>
          <cell r="G5686">
            <v>10</v>
          </cell>
          <cell r="H5686">
            <v>0</v>
          </cell>
          <cell r="J5686">
            <v>0</v>
          </cell>
        </row>
        <row r="5687">
          <cell r="A5687" t="str">
            <v>Art. 8 - I</v>
          </cell>
          <cell r="G5687">
            <v>10</v>
          </cell>
          <cell r="H5687">
            <v>0</v>
          </cell>
          <cell r="J5687">
            <v>0</v>
          </cell>
        </row>
        <row r="5688">
          <cell r="A5688" t="str">
            <v>Art. 8 - I</v>
          </cell>
          <cell r="G5688">
            <v>10</v>
          </cell>
          <cell r="H5688">
            <v>0</v>
          </cell>
          <cell r="J5688">
            <v>0</v>
          </cell>
        </row>
        <row r="5689">
          <cell r="A5689" t="str">
            <v>Art. 8 - I</v>
          </cell>
          <cell r="G5689">
            <v>10</v>
          </cell>
          <cell r="H5689">
            <v>0</v>
          </cell>
          <cell r="J5689">
            <v>0</v>
          </cell>
        </row>
        <row r="5690">
          <cell r="A5690" t="str">
            <v>Art. 8 - I</v>
          </cell>
          <cell r="G5690">
            <v>10</v>
          </cell>
          <cell r="H5690">
            <v>0</v>
          </cell>
          <cell r="J5690">
            <v>0</v>
          </cell>
        </row>
        <row r="5691">
          <cell r="A5691" t="str">
            <v>Art. 8 - I</v>
          </cell>
          <cell r="G5691">
            <v>10</v>
          </cell>
          <cell r="H5691">
            <v>0</v>
          </cell>
          <cell r="J5691">
            <v>0</v>
          </cell>
        </row>
        <row r="5692">
          <cell r="A5692" t="str">
            <v>Art. 8 - I</v>
          </cell>
          <cell r="G5692">
            <v>10</v>
          </cell>
          <cell r="H5692">
            <v>0</v>
          </cell>
          <cell r="J5692">
            <v>0</v>
          </cell>
        </row>
        <row r="5693">
          <cell r="A5693" t="str">
            <v>Art. 8 - I</v>
          </cell>
          <cell r="G5693">
            <v>10</v>
          </cell>
          <cell r="H5693">
            <v>0</v>
          </cell>
          <cell r="J5693">
            <v>0</v>
          </cell>
        </row>
        <row r="5694">
          <cell r="A5694" t="str">
            <v>Art. 8 - I</v>
          </cell>
          <cell r="G5694">
            <v>10</v>
          </cell>
          <cell r="H5694">
            <v>0</v>
          </cell>
          <cell r="J5694">
            <v>0</v>
          </cell>
        </row>
        <row r="5695">
          <cell r="A5695" t="str">
            <v>Art. 8 - I</v>
          </cell>
          <cell r="G5695">
            <v>10</v>
          </cell>
          <cell r="H5695">
            <v>0</v>
          </cell>
          <cell r="J5695">
            <v>0</v>
          </cell>
        </row>
        <row r="5696">
          <cell r="A5696" t="str">
            <v>Art. 8 - I</v>
          </cell>
          <cell r="G5696">
            <v>10</v>
          </cell>
          <cell r="H5696">
            <v>0</v>
          </cell>
          <cell r="J5696">
            <v>0</v>
          </cell>
        </row>
        <row r="5697">
          <cell r="A5697" t="str">
            <v>Art. 8 - I</v>
          </cell>
          <cell r="G5697">
            <v>10</v>
          </cell>
          <cell r="H5697">
            <v>0</v>
          </cell>
          <cell r="J5697">
            <v>0</v>
          </cell>
        </row>
        <row r="5698">
          <cell r="A5698" t="str">
            <v>Art. 8 - I</v>
          </cell>
          <cell r="G5698">
            <v>10</v>
          </cell>
          <cell r="H5698">
            <v>0</v>
          </cell>
          <cell r="J5698">
            <v>0</v>
          </cell>
        </row>
        <row r="5699">
          <cell r="A5699" t="str">
            <v>Art. 8 - I</v>
          </cell>
          <cell r="G5699">
            <v>10</v>
          </cell>
          <cell r="H5699">
            <v>0</v>
          </cell>
          <cell r="J5699">
            <v>0</v>
          </cell>
        </row>
        <row r="5700">
          <cell r="A5700" t="str">
            <v>Art. 8 - I</v>
          </cell>
          <cell r="G5700">
            <v>10</v>
          </cell>
          <cell r="H5700">
            <v>0</v>
          </cell>
          <cell r="J5700">
            <v>0</v>
          </cell>
        </row>
        <row r="5701">
          <cell r="A5701" t="str">
            <v>Art. 8 - I</v>
          </cell>
          <cell r="G5701">
            <v>10</v>
          </cell>
          <cell r="H5701">
            <v>0</v>
          </cell>
          <cell r="J5701">
            <v>0</v>
          </cell>
        </row>
        <row r="5702">
          <cell r="A5702" t="str">
            <v>Art. 8 - I</v>
          </cell>
          <cell r="G5702">
            <v>10</v>
          </cell>
          <cell r="H5702">
            <v>0</v>
          </cell>
          <cell r="J5702">
            <v>0</v>
          </cell>
        </row>
        <row r="5703">
          <cell r="A5703" t="str">
            <v>Art. 8 - I</v>
          </cell>
          <cell r="G5703">
            <v>10</v>
          </cell>
          <cell r="H5703">
            <v>0</v>
          </cell>
          <cell r="J5703">
            <v>0</v>
          </cell>
        </row>
        <row r="5704">
          <cell r="A5704" t="str">
            <v>Art. 8 - I</v>
          </cell>
          <cell r="G5704">
            <v>10</v>
          </cell>
          <cell r="H5704">
            <v>0</v>
          </cell>
          <cell r="J5704">
            <v>0</v>
          </cell>
        </row>
        <row r="5705">
          <cell r="A5705" t="str">
            <v>Art. 8 - I</v>
          </cell>
          <cell r="G5705">
            <v>10</v>
          </cell>
          <cell r="H5705">
            <v>0</v>
          </cell>
          <cell r="J5705">
            <v>0</v>
          </cell>
        </row>
        <row r="5706">
          <cell r="A5706" t="str">
            <v>Art. 8 - I</v>
          </cell>
          <cell r="G5706">
            <v>10</v>
          </cell>
          <cell r="H5706">
            <v>0</v>
          </cell>
          <cell r="J5706">
            <v>0</v>
          </cell>
        </row>
        <row r="5707">
          <cell r="A5707" t="str">
            <v>Art. 8 - I</v>
          </cell>
          <cell r="G5707">
            <v>10</v>
          </cell>
          <cell r="H5707">
            <v>0</v>
          </cell>
          <cell r="J5707">
            <v>0</v>
          </cell>
        </row>
        <row r="5708">
          <cell r="A5708" t="str">
            <v>Art. 8 - I</v>
          </cell>
          <cell r="G5708">
            <v>10</v>
          </cell>
          <cell r="H5708">
            <v>0</v>
          </cell>
          <cell r="J5708">
            <v>0</v>
          </cell>
        </row>
        <row r="5709">
          <cell r="A5709" t="str">
            <v>Art. 8 - I</v>
          </cell>
          <cell r="G5709">
            <v>10</v>
          </cell>
          <cell r="H5709">
            <v>0</v>
          </cell>
          <cell r="J5709">
            <v>0</v>
          </cell>
        </row>
        <row r="5710">
          <cell r="A5710" t="str">
            <v>Art. 8 - I</v>
          </cell>
          <cell r="G5710">
            <v>10</v>
          </cell>
          <cell r="H5710">
            <v>0</v>
          </cell>
          <cell r="J5710">
            <v>0</v>
          </cell>
        </row>
        <row r="5711">
          <cell r="A5711" t="str">
            <v>Art. 8 - I</v>
          </cell>
          <cell r="G5711">
            <v>10</v>
          </cell>
          <cell r="H5711">
            <v>0</v>
          </cell>
          <cell r="J5711">
            <v>0</v>
          </cell>
        </row>
        <row r="5712">
          <cell r="A5712" t="str">
            <v>Art. 8 - I</v>
          </cell>
          <cell r="G5712">
            <v>10</v>
          </cell>
          <cell r="H5712">
            <v>0</v>
          </cell>
          <cell r="J5712">
            <v>0</v>
          </cell>
        </row>
        <row r="5713">
          <cell r="A5713" t="str">
            <v>Art. 8 - I</v>
          </cell>
          <cell r="G5713">
            <v>5</v>
          </cell>
          <cell r="H5713">
            <v>0</v>
          </cell>
          <cell r="J5713">
            <v>0</v>
          </cell>
        </row>
        <row r="5714">
          <cell r="A5714" t="str">
            <v>Art. 8 - I</v>
          </cell>
          <cell r="G5714">
            <v>5</v>
          </cell>
          <cell r="H5714">
            <v>0</v>
          </cell>
          <cell r="J5714">
            <v>0</v>
          </cell>
        </row>
        <row r="5715">
          <cell r="A5715" t="str">
            <v>Art. 8 - I</v>
          </cell>
          <cell r="G5715">
            <v>5</v>
          </cell>
          <cell r="H5715">
            <v>0</v>
          </cell>
          <cell r="J5715">
            <v>0</v>
          </cell>
        </row>
        <row r="5716">
          <cell r="A5716" t="str">
            <v>Art. 8 - I</v>
          </cell>
          <cell r="G5716">
            <v>5</v>
          </cell>
          <cell r="H5716">
            <v>0</v>
          </cell>
          <cell r="J5716">
            <v>0</v>
          </cell>
        </row>
        <row r="5717">
          <cell r="A5717" t="str">
            <v>Art. 8 - I</v>
          </cell>
          <cell r="G5717">
            <v>5</v>
          </cell>
          <cell r="H5717">
            <v>0</v>
          </cell>
          <cell r="J5717">
            <v>0</v>
          </cell>
        </row>
        <row r="5718">
          <cell r="A5718" t="str">
            <v>Art. 8 - I</v>
          </cell>
          <cell r="G5718">
            <v>5</v>
          </cell>
          <cell r="H5718">
            <v>0</v>
          </cell>
          <cell r="J5718">
            <v>0</v>
          </cell>
        </row>
        <row r="5719">
          <cell r="A5719" t="str">
            <v>Art. 8 - I</v>
          </cell>
          <cell r="G5719">
            <v>5</v>
          </cell>
          <cell r="H5719">
            <v>0</v>
          </cell>
          <cell r="J5719">
            <v>0</v>
          </cell>
        </row>
        <row r="5720">
          <cell r="A5720" t="str">
            <v>Art. 8 - I</v>
          </cell>
          <cell r="G5720">
            <v>5</v>
          </cell>
          <cell r="H5720">
            <v>0</v>
          </cell>
          <cell r="J5720">
            <v>0</v>
          </cell>
        </row>
        <row r="5721">
          <cell r="A5721" t="str">
            <v>Art. 8 - I</v>
          </cell>
          <cell r="G5721">
            <v>5</v>
          </cell>
          <cell r="H5721">
            <v>0</v>
          </cell>
          <cell r="J5721">
            <v>0</v>
          </cell>
        </row>
        <row r="5722">
          <cell r="A5722" t="str">
            <v>Art. 8 - I</v>
          </cell>
          <cell r="G5722">
            <v>5</v>
          </cell>
          <cell r="H5722">
            <v>0</v>
          </cell>
          <cell r="J5722">
            <v>0</v>
          </cell>
        </row>
        <row r="5723">
          <cell r="A5723" t="str">
            <v>Art. 8 - I</v>
          </cell>
          <cell r="G5723">
            <v>5</v>
          </cell>
          <cell r="H5723">
            <v>0</v>
          </cell>
          <cell r="J5723">
            <v>0</v>
          </cell>
        </row>
        <row r="5724">
          <cell r="A5724" t="str">
            <v>Art. 8 - I</v>
          </cell>
          <cell r="G5724">
            <v>5</v>
          </cell>
          <cell r="H5724">
            <v>0</v>
          </cell>
          <cell r="J5724">
            <v>0</v>
          </cell>
        </row>
        <row r="5725">
          <cell r="A5725" t="str">
            <v>Art. 8 - I</v>
          </cell>
          <cell r="G5725">
            <v>5</v>
          </cell>
          <cell r="H5725">
            <v>0</v>
          </cell>
          <cell r="J5725">
            <v>0</v>
          </cell>
        </row>
        <row r="5726">
          <cell r="A5726" t="str">
            <v>Art. 8 - I</v>
          </cell>
          <cell r="G5726">
            <v>5</v>
          </cell>
          <cell r="H5726">
            <v>0</v>
          </cell>
          <cell r="J5726">
            <v>0</v>
          </cell>
        </row>
        <row r="5727">
          <cell r="A5727" t="str">
            <v>Art. 8 - I</v>
          </cell>
          <cell r="G5727">
            <v>5</v>
          </cell>
          <cell r="H5727">
            <v>0</v>
          </cell>
          <cell r="J5727">
            <v>0</v>
          </cell>
        </row>
        <row r="5728">
          <cell r="A5728" t="str">
            <v>Art. 8 - I</v>
          </cell>
          <cell r="G5728">
            <v>5</v>
          </cell>
          <cell r="H5728">
            <v>0</v>
          </cell>
          <cell r="J5728">
            <v>0</v>
          </cell>
        </row>
        <row r="5729">
          <cell r="A5729" t="str">
            <v>Art. 8 - I</v>
          </cell>
          <cell r="G5729">
            <v>5</v>
          </cell>
          <cell r="H5729">
            <v>0</v>
          </cell>
          <cell r="J5729">
            <v>0</v>
          </cell>
        </row>
        <row r="5730">
          <cell r="A5730" t="str">
            <v>Art. 8 - I</v>
          </cell>
          <cell r="G5730">
            <v>5</v>
          </cell>
          <cell r="H5730">
            <v>0</v>
          </cell>
          <cell r="J5730">
            <v>0</v>
          </cell>
        </row>
        <row r="5731">
          <cell r="A5731" t="str">
            <v>Art. 8 - I</v>
          </cell>
          <cell r="G5731">
            <v>5</v>
          </cell>
          <cell r="H5731">
            <v>0</v>
          </cell>
          <cell r="J5731">
            <v>0</v>
          </cell>
        </row>
        <row r="5732">
          <cell r="A5732" t="str">
            <v>Art. 8 - I</v>
          </cell>
          <cell r="G5732">
            <v>5</v>
          </cell>
          <cell r="H5732">
            <v>0</v>
          </cell>
          <cell r="J5732">
            <v>0</v>
          </cell>
        </row>
        <row r="5733">
          <cell r="A5733" t="str">
            <v>Art. 8 - I</v>
          </cell>
          <cell r="G5733">
            <v>5</v>
          </cell>
          <cell r="H5733">
            <v>0</v>
          </cell>
          <cell r="J5733">
            <v>0</v>
          </cell>
        </row>
        <row r="5734">
          <cell r="A5734" t="str">
            <v>Art. 8 - I</v>
          </cell>
          <cell r="G5734">
            <v>5</v>
          </cell>
          <cell r="H5734">
            <v>0</v>
          </cell>
          <cell r="J5734">
            <v>0</v>
          </cell>
        </row>
        <row r="5735">
          <cell r="A5735" t="str">
            <v>Art. 8 - I</v>
          </cell>
          <cell r="G5735">
            <v>5</v>
          </cell>
          <cell r="H5735">
            <v>0</v>
          </cell>
          <cell r="J5735">
            <v>0</v>
          </cell>
        </row>
        <row r="5736">
          <cell r="A5736" t="str">
            <v>Art. 8 - I</v>
          </cell>
          <cell r="G5736">
            <v>5</v>
          </cell>
          <cell r="H5736">
            <v>0</v>
          </cell>
          <cell r="J5736">
            <v>0</v>
          </cell>
        </row>
        <row r="5737">
          <cell r="A5737" t="str">
            <v>Art. 8 - I</v>
          </cell>
          <cell r="G5737">
            <v>5</v>
          </cell>
          <cell r="H5737">
            <v>0</v>
          </cell>
          <cell r="J5737">
            <v>0</v>
          </cell>
        </row>
        <row r="5738">
          <cell r="A5738" t="str">
            <v>Art. 8 - I</v>
          </cell>
          <cell r="G5738">
            <v>5</v>
          </cell>
          <cell r="H5738">
            <v>0</v>
          </cell>
          <cell r="J5738">
            <v>0</v>
          </cell>
        </row>
        <row r="5739">
          <cell r="A5739" t="str">
            <v>Art. 8 - I</v>
          </cell>
          <cell r="G5739">
            <v>5</v>
          </cell>
          <cell r="H5739">
            <v>0</v>
          </cell>
          <cell r="J5739">
            <v>0</v>
          </cell>
        </row>
        <row r="5740">
          <cell r="A5740" t="str">
            <v>Art. 8 - I</v>
          </cell>
          <cell r="G5740">
            <v>5</v>
          </cell>
          <cell r="H5740">
            <v>0</v>
          </cell>
          <cell r="J5740">
            <v>0</v>
          </cell>
        </row>
        <row r="5741">
          <cell r="A5741" t="str">
            <v>Art. 8 - I</v>
          </cell>
          <cell r="G5741">
            <v>5</v>
          </cell>
          <cell r="H5741">
            <v>0</v>
          </cell>
          <cell r="J5741">
            <v>0</v>
          </cell>
        </row>
        <row r="5742">
          <cell r="A5742" t="str">
            <v>Art. 8 - I</v>
          </cell>
          <cell r="G5742">
            <v>5</v>
          </cell>
          <cell r="H5742">
            <v>0</v>
          </cell>
          <cell r="J5742">
            <v>0</v>
          </cell>
        </row>
        <row r="5743">
          <cell r="A5743" t="str">
            <v>Art. 8 - I</v>
          </cell>
          <cell r="G5743">
            <v>5</v>
          </cell>
          <cell r="H5743">
            <v>0</v>
          </cell>
          <cell r="J5743">
            <v>0</v>
          </cell>
        </row>
        <row r="5744">
          <cell r="A5744" t="str">
            <v>Art. 8 - I</v>
          </cell>
          <cell r="G5744">
            <v>5</v>
          </cell>
          <cell r="H5744">
            <v>0</v>
          </cell>
          <cell r="J5744">
            <v>0</v>
          </cell>
        </row>
        <row r="5745">
          <cell r="A5745" t="str">
            <v>Art. 8 - I</v>
          </cell>
          <cell r="G5745">
            <v>5</v>
          </cell>
          <cell r="H5745">
            <v>0</v>
          </cell>
          <cell r="J5745">
            <v>0</v>
          </cell>
        </row>
        <row r="5746">
          <cell r="A5746" t="str">
            <v>Art. 8 - I</v>
          </cell>
          <cell r="G5746">
            <v>5</v>
          </cell>
          <cell r="H5746">
            <v>0</v>
          </cell>
          <cell r="J5746">
            <v>0</v>
          </cell>
        </row>
        <row r="5747">
          <cell r="A5747" t="str">
            <v>Art. 8 - I</v>
          </cell>
          <cell r="G5747">
            <v>20</v>
          </cell>
          <cell r="H5747">
            <v>0</v>
          </cell>
          <cell r="J5747">
            <v>0</v>
          </cell>
        </row>
        <row r="5748">
          <cell r="A5748" t="str">
            <v>Art. 8 - I</v>
          </cell>
          <cell r="G5748">
            <v>20</v>
          </cell>
          <cell r="H5748">
            <v>0</v>
          </cell>
          <cell r="J5748">
            <v>0</v>
          </cell>
        </row>
        <row r="5749">
          <cell r="A5749" t="str">
            <v>Art. 8 - I</v>
          </cell>
          <cell r="G5749">
            <v>20</v>
          </cell>
          <cell r="H5749">
            <v>0</v>
          </cell>
          <cell r="J5749">
            <v>0</v>
          </cell>
        </row>
        <row r="5750">
          <cell r="A5750" t="str">
            <v>Art. 8 - I</v>
          </cell>
          <cell r="G5750">
            <v>20</v>
          </cell>
          <cell r="H5750">
            <v>0</v>
          </cell>
          <cell r="J5750">
            <v>0</v>
          </cell>
        </row>
        <row r="5751">
          <cell r="A5751" t="str">
            <v>Art. 8 - I</v>
          </cell>
          <cell r="G5751">
            <v>5</v>
          </cell>
          <cell r="H5751">
            <v>0</v>
          </cell>
          <cell r="J5751">
            <v>0</v>
          </cell>
        </row>
        <row r="5752">
          <cell r="A5752" t="str">
            <v>Art. 8 - I</v>
          </cell>
          <cell r="G5752">
            <v>5</v>
          </cell>
          <cell r="H5752">
            <v>0</v>
          </cell>
          <cell r="J5752">
            <v>0</v>
          </cell>
        </row>
        <row r="5753">
          <cell r="A5753" t="str">
            <v>Art. 8 - I</v>
          </cell>
          <cell r="G5753">
            <v>5</v>
          </cell>
          <cell r="H5753">
            <v>0</v>
          </cell>
          <cell r="J5753">
            <v>0</v>
          </cell>
        </row>
        <row r="5754">
          <cell r="A5754" t="str">
            <v>Art. 8 - I</v>
          </cell>
          <cell r="G5754">
            <v>5</v>
          </cell>
          <cell r="H5754">
            <v>0</v>
          </cell>
          <cell r="J5754">
            <v>0</v>
          </cell>
        </row>
        <row r="5755">
          <cell r="A5755" t="str">
            <v>Art. 8 - I</v>
          </cell>
          <cell r="G5755">
            <v>5</v>
          </cell>
          <cell r="H5755">
            <v>0</v>
          </cell>
          <cell r="J5755">
            <v>0</v>
          </cell>
        </row>
        <row r="5756">
          <cell r="A5756" t="str">
            <v>Art. 8 - I</v>
          </cell>
          <cell r="G5756">
            <v>5</v>
          </cell>
          <cell r="H5756">
            <v>0</v>
          </cell>
          <cell r="J5756">
            <v>0</v>
          </cell>
        </row>
        <row r="5757">
          <cell r="A5757" t="str">
            <v>Art. 8 - I</v>
          </cell>
          <cell r="G5757">
            <v>5</v>
          </cell>
          <cell r="H5757">
            <v>0</v>
          </cell>
          <cell r="J5757">
            <v>0</v>
          </cell>
        </row>
        <row r="5758">
          <cell r="A5758" t="str">
            <v>Art. 8 - I</v>
          </cell>
          <cell r="G5758">
            <v>10</v>
          </cell>
          <cell r="H5758">
            <v>0</v>
          </cell>
          <cell r="J5758">
            <v>0</v>
          </cell>
        </row>
        <row r="5759">
          <cell r="A5759" t="str">
            <v>Art. 8 - I</v>
          </cell>
          <cell r="G5759">
            <v>10</v>
          </cell>
          <cell r="H5759">
            <v>0</v>
          </cell>
          <cell r="J5759">
            <v>0</v>
          </cell>
        </row>
        <row r="5760">
          <cell r="A5760" t="str">
            <v>Art. 8 - I</v>
          </cell>
          <cell r="G5760">
            <v>10</v>
          </cell>
          <cell r="H5760">
            <v>0</v>
          </cell>
          <cell r="J5760">
            <v>0</v>
          </cell>
        </row>
        <row r="5761">
          <cell r="A5761" t="str">
            <v>Art. 8 - I</v>
          </cell>
          <cell r="G5761">
            <v>10</v>
          </cell>
          <cell r="H5761">
            <v>0</v>
          </cell>
          <cell r="J5761">
            <v>0</v>
          </cell>
        </row>
        <row r="5762">
          <cell r="A5762" t="str">
            <v>Art. 8 - I</v>
          </cell>
          <cell r="G5762">
            <v>10</v>
          </cell>
          <cell r="H5762">
            <v>0</v>
          </cell>
          <cell r="J5762">
            <v>0</v>
          </cell>
        </row>
        <row r="5763">
          <cell r="A5763" t="str">
            <v>Art. 8 - I</v>
          </cell>
          <cell r="G5763">
            <v>10</v>
          </cell>
          <cell r="H5763">
            <v>0</v>
          </cell>
          <cell r="J5763">
            <v>0</v>
          </cell>
        </row>
        <row r="5764">
          <cell r="A5764" t="str">
            <v>Art. 8 - I</v>
          </cell>
          <cell r="G5764">
            <v>10</v>
          </cell>
          <cell r="H5764">
            <v>0</v>
          </cell>
          <cell r="J5764">
            <v>0</v>
          </cell>
        </row>
        <row r="5765">
          <cell r="A5765" t="str">
            <v>Art. 8 - I</v>
          </cell>
          <cell r="G5765">
            <v>10</v>
          </cell>
          <cell r="H5765">
            <v>0</v>
          </cell>
          <cell r="J5765">
            <v>0</v>
          </cell>
        </row>
        <row r="5766">
          <cell r="A5766" t="str">
            <v>Art. 8 - I</v>
          </cell>
          <cell r="G5766">
            <v>10</v>
          </cell>
          <cell r="H5766">
            <v>0</v>
          </cell>
          <cell r="J5766">
            <v>0</v>
          </cell>
        </row>
        <row r="5767">
          <cell r="A5767" t="str">
            <v>Art. 8 - I</v>
          </cell>
          <cell r="G5767">
            <v>10</v>
          </cell>
          <cell r="H5767">
            <v>0</v>
          </cell>
          <cell r="J5767">
            <v>0</v>
          </cell>
        </row>
        <row r="5768">
          <cell r="A5768" t="str">
            <v>Art. 8 - I</v>
          </cell>
          <cell r="G5768">
            <v>10</v>
          </cell>
          <cell r="H5768">
            <v>0</v>
          </cell>
          <cell r="J5768">
            <v>0</v>
          </cell>
        </row>
        <row r="5769">
          <cell r="A5769" t="str">
            <v>Art. 8 - I</v>
          </cell>
          <cell r="G5769">
            <v>10</v>
          </cell>
          <cell r="H5769">
            <v>0</v>
          </cell>
          <cell r="J5769">
            <v>0</v>
          </cell>
        </row>
        <row r="5770">
          <cell r="A5770" t="str">
            <v>Art. 8 - I</v>
          </cell>
          <cell r="G5770">
            <v>10</v>
          </cell>
          <cell r="H5770">
            <v>0</v>
          </cell>
          <cell r="J5770">
            <v>0</v>
          </cell>
        </row>
        <row r="5771">
          <cell r="A5771" t="str">
            <v>Art. 8 - I</v>
          </cell>
          <cell r="G5771">
            <v>10</v>
          </cell>
          <cell r="H5771">
            <v>0</v>
          </cell>
          <cell r="J5771">
            <v>0</v>
          </cell>
        </row>
        <row r="5772">
          <cell r="A5772" t="str">
            <v>Art. 8 - I</v>
          </cell>
          <cell r="G5772">
            <v>10</v>
          </cell>
          <cell r="H5772">
            <v>0</v>
          </cell>
          <cell r="J5772">
            <v>0</v>
          </cell>
        </row>
        <row r="5773">
          <cell r="A5773" t="str">
            <v>Art. 8 - I</v>
          </cell>
          <cell r="G5773">
            <v>10</v>
          </cell>
          <cell r="H5773">
            <v>0</v>
          </cell>
          <cell r="J5773">
            <v>0</v>
          </cell>
        </row>
        <row r="5774">
          <cell r="A5774" t="str">
            <v>Art. 8 - I</v>
          </cell>
          <cell r="G5774">
            <v>10</v>
          </cell>
          <cell r="H5774">
            <v>0</v>
          </cell>
          <cell r="J5774">
            <v>0</v>
          </cell>
        </row>
        <row r="5775">
          <cell r="A5775" t="str">
            <v>Art. 8 - I</v>
          </cell>
          <cell r="G5775">
            <v>10</v>
          </cell>
          <cell r="H5775">
            <v>0</v>
          </cell>
          <cell r="J5775">
            <v>0</v>
          </cell>
        </row>
        <row r="5776">
          <cell r="A5776" t="str">
            <v>Art. 8 - I</v>
          </cell>
          <cell r="G5776">
            <v>10</v>
          </cell>
          <cell r="H5776">
            <v>0</v>
          </cell>
          <cell r="J5776">
            <v>0</v>
          </cell>
        </row>
        <row r="5777">
          <cell r="A5777" t="str">
            <v>Art. 8 - I</v>
          </cell>
          <cell r="G5777">
            <v>10</v>
          </cell>
          <cell r="H5777">
            <v>0</v>
          </cell>
          <cell r="J5777">
            <v>0</v>
          </cell>
        </row>
        <row r="5778">
          <cell r="A5778" t="str">
            <v>Art. 8 - I</v>
          </cell>
          <cell r="G5778">
            <v>10</v>
          </cell>
          <cell r="H5778">
            <v>0</v>
          </cell>
          <cell r="J5778">
            <v>0</v>
          </cell>
        </row>
        <row r="5779">
          <cell r="A5779" t="str">
            <v>Art. 8 - I</v>
          </cell>
          <cell r="G5779">
            <v>10</v>
          </cell>
          <cell r="H5779">
            <v>0</v>
          </cell>
          <cell r="J5779">
            <v>0</v>
          </cell>
        </row>
        <row r="5780">
          <cell r="A5780" t="str">
            <v>Art. 8 - I</v>
          </cell>
          <cell r="G5780">
            <v>10</v>
          </cell>
          <cell r="H5780">
            <v>0</v>
          </cell>
          <cell r="J5780">
            <v>0</v>
          </cell>
        </row>
        <row r="5781">
          <cell r="A5781" t="str">
            <v>Art. 8 - I</v>
          </cell>
          <cell r="G5781">
            <v>10</v>
          </cell>
          <cell r="H5781">
            <v>0</v>
          </cell>
          <cell r="J5781">
            <v>0</v>
          </cell>
        </row>
        <row r="5782">
          <cell r="A5782" t="str">
            <v>Art. 8 - I</v>
          </cell>
          <cell r="G5782">
            <v>10</v>
          </cell>
          <cell r="H5782">
            <v>0</v>
          </cell>
          <cell r="J5782">
            <v>0</v>
          </cell>
        </row>
        <row r="5783">
          <cell r="A5783" t="str">
            <v>Art. 8 - I</v>
          </cell>
          <cell r="G5783">
            <v>10</v>
          </cell>
          <cell r="H5783">
            <v>0</v>
          </cell>
          <cell r="J5783">
            <v>0</v>
          </cell>
        </row>
        <row r="5784">
          <cell r="A5784" t="str">
            <v>Art. 8 - I</v>
          </cell>
          <cell r="G5784">
            <v>10</v>
          </cell>
          <cell r="H5784">
            <v>0</v>
          </cell>
          <cell r="J5784">
            <v>0</v>
          </cell>
        </row>
        <row r="5785">
          <cell r="A5785" t="str">
            <v>Art. 8 - I</v>
          </cell>
          <cell r="G5785">
            <v>10</v>
          </cell>
          <cell r="H5785">
            <v>0</v>
          </cell>
          <cell r="J5785">
            <v>0</v>
          </cell>
        </row>
        <row r="5786">
          <cell r="A5786" t="str">
            <v>Art. 8 - I</v>
          </cell>
          <cell r="G5786">
            <v>10</v>
          </cell>
          <cell r="H5786">
            <v>0</v>
          </cell>
          <cell r="J5786">
            <v>0</v>
          </cell>
        </row>
        <row r="5787">
          <cell r="A5787" t="str">
            <v>Art. 8 - I</v>
          </cell>
          <cell r="G5787">
            <v>10</v>
          </cell>
          <cell r="H5787">
            <v>0</v>
          </cell>
          <cell r="J5787">
            <v>0</v>
          </cell>
        </row>
        <row r="5788">
          <cell r="A5788" t="str">
            <v>Art. 8 - I</v>
          </cell>
          <cell r="G5788">
            <v>10</v>
          </cell>
          <cell r="H5788">
            <v>0</v>
          </cell>
          <cell r="J5788">
            <v>0</v>
          </cell>
        </row>
        <row r="5789">
          <cell r="A5789" t="str">
            <v>Art. 8 - I</v>
          </cell>
          <cell r="G5789">
            <v>10</v>
          </cell>
          <cell r="H5789">
            <v>0</v>
          </cell>
          <cell r="J5789">
            <v>0</v>
          </cell>
        </row>
        <row r="5790">
          <cell r="A5790" t="str">
            <v>Art. 8 - I</v>
          </cell>
          <cell r="G5790">
            <v>10</v>
          </cell>
          <cell r="H5790">
            <v>0</v>
          </cell>
          <cell r="J5790">
            <v>0</v>
          </cell>
        </row>
        <row r="5791">
          <cell r="A5791" t="str">
            <v>Art. 8 - I</v>
          </cell>
          <cell r="G5791">
            <v>10</v>
          </cell>
          <cell r="H5791">
            <v>0</v>
          </cell>
          <cell r="J5791">
            <v>0</v>
          </cell>
        </row>
        <row r="5792">
          <cell r="A5792" t="str">
            <v>Art. 8 - I</v>
          </cell>
          <cell r="G5792">
            <v>10</v>
          </cell>
          <cell r="H5792">
            <v>0</v>
          </cell>
          <cell r="J5792">
            <v>0</v>
          </cell>
        </row>
        <row r="5793">
          <cell r="A5793" t="str">
            <v>Art. 8 - I</v>
          </cell>
          <cell r="G5793">
            <v>10</v>
          </cell>
          <cell r="H5793">
            <v>0</v>
          </cell>
          <cell r="J5793">
            <v>0</v>
          </cell>
        </row>
        <row r="5794">
          <cell r="A5794" t="str">
            <v>Art. 8 - I</v>
          </cell>
          <cell r="G5794">
            <v>10</v>
          </cell>
          <cell r="H5794">
            <v>0</v>
          </cell>
          <cell r="J5794">
            <v>0</v>
          </cell>
        </row>
        <row r="5795">
          <cell r="A5795" t="str">
            <v>Art. 8 - I</v>
          </cell>
          <cell r="G5795">
            <v>10</v>
          </cell>
          <cell r="H5795">
            <v>0</v>
          </cell>
          <cell r="J5795">
            <v>0</v>
          </cell>
        </row>
        <row r="5796">
          <cell r="A5796" t="str">
            <v>Art. 8 - I</v>
          </cell>
          <cell r="G5796">
            <v>10</v>
          </cell>
          <cell r="H5796">
            <v>0</v>
          </cell>
          <cell r="J5796">
            <v>0</v>
          </cell>
        </row>
        <row r="5797">
          <cell r="A5797" t="str">
            <v>Art. 8 - I</v>
          </cell>
          <cell r="G5797">
            <v>10</v>
          </cell>
          <cell r="H5797">
            <v>0</v>
          </cell>
          <cell r="J5797">
            <v>0</v>
          </cell>
        </row>
        <row r="5798">
          <cell r="A5798" t="str">
            <v>Art. 8 - I</v>
          </cell>
          <cell r="G5798">
            <v>10</v>
          </cell>
          <cell r="H5798">
            <v>0</v>
          </cell>
          <cell r="J5798">
            <v>0</v>
          </cell>
        </row>
        <row r="5799">
          <cell r="A5799" t="str">
            <v>Art. 8 - I</v>
          </cell>
          <cell r="G5799">
            <v>10</v>
          </cell>
          <cell r="H5799">
            <v>0</v>
          </cell>
          <cell r="J5799">
            <v>0</v>
          </cell>
        </row>
        <row r="5800">
          <cell r="A5800" t="str">
            <v>Art. 8 - I</v>
          </cell>
          <cell r="G5800">
            <v>10</v>
          </cell>
          <cell r="H5800">
            <v>0</v>
          </cell>
          <cell r="J5800">
            <v>0</v>
          </cell>
        </row>
        <row r="5801">
          <cell r="A5801" t="str">
            <v>Art. 8 - I</v>
          </cell>
          <cell r="G5801">
            <v>10</v>
          </cell>
          <cell r="H5801">
            <v>0</v>
          </cell>
          <cell r="J5801">
            <v>0</v>
          </cell>
        </row>
        <row r="5802">
          <cell r="A5802" t="str">
            <v>Art. 8 - I</v>
          </cell>
          <cell r="G5802">
            <v>10</v>
          </cell>
          <cell r="H5802">
            <v>0</v>
          </cell>
          <cell r="J5802">
            <v>0</v>
          </cell>
        </row>
        <row r="5803">
          <cell r="A5803" t="str">
            <v>Art. 8 - I</v>
          </cell>
          <cell r="G5803">
            <v>10</v>
          </cell>
          <cell r="H5803">
            <v>0</v>
          </cell>
          <cell r="J5803">
            <v>0</v>
          </cell>
        </row>
        <row r="5804">
          <cell r="A5804" t="str">
            <v>Art. 8 - I</v>
          </cell>
          <cell r="G5804">
            <v>10</v>
          </cell>
          <cell r="H5804">
            <v>0</v>
          </cell>
          <cell r="J5804">
            <v>0</v>
          </cell>
        </row>
        <row r="5805">
          <cell r="A5805" t="str">
            <v>Art. 8 - I</v>
          </cell>
          <cell r="G5805">
            <v>10</v>
          </cell>
          <cell r="H5805">
            <v>0</v>
          </cell>
          <cell r="J5805">
            <v>0</v>
          </cell>
        </row>
        <row r="5806">
          <cell r="A5806" t="str">
            <v>Art. 8 - I</v>
          </cell>
          <cell r="G5806">
            <v>10</v>
          </cell>
          <cell r="H5806">
            <v>0</v>
          </cell>
          <cell r="J5806">
            <v>0</v>
          </cell>
        </row>
        <row r="5807">
          <cell r="A5807" t="str">
            <v>Art. 8 - I</v>
          </cell>
          <cell r="G5807">
            <v>10</v>
          </cell>
          <cell r="H5807">
            <v>0</v>
          </cell>
          <cell r="J5807">
            <v>0</v>
          </cell>
        </row>
        <row r="5808">
          <cell r="A5808" t="str">
            <v>Art. 8 - I</v>
          </cell>
          <cell r="G5808">
            <v>10</v>
          </cell>
          <cell r="H5808">
            <v>0</v>
          </cell>
          <cell r="J5808">
            <v>0</v>
          </cell>
        </row>
        <row r="5809">
          <cell r="A5809" t="str">
            <v>Art. 8 - I</v>
          </cell>
          <cell r="G5809">
            <v>10</v>
          </cell>
          <cell r="H5809">
            <v>0</v>
          </cell>
          <cell r="J5809">
            <v>0</v>
          </cell>
        </row>
        <row r="5810">
          <cell r="A5810" t="str">
            <v>Art. 8 - I</v>
          </cell>
          <cell r="G5810">
            <v>10</v>
          </cell>
          <cell r="H5810">
            <v>0</v>
          </cell>
          <cell r="J5810">
            <v>0</v>
          </cell>
        </row>
        <row r="5811">
          <cell r="A5811" t="str">
            <v>Art. 8 - I</v>
          </cell>
          <cell r="G5811">
            <v>10</v>
          </cell>
          <cell r="H5811">
            <v>0</v>
          </cell>
          <cell r="J5811">
            <v>0</v>
          </cell>
        </row>
        <row r="5812">
          <cell r="A5812" t="str">
            <v>Art. 8 - I</v>
          </cell>
          <cell r="G5812">
            <v>10</v>
          </cell>
          <cell r="H5812">
            <v>0</v>
          </cell>
          <cell r="J5812">
            <v>0</v>
          </cell>
        </row>
        <row r="5813">
          <cell r="A5813" t="str">
            <v>Art. 8 - I</v>
          </cell>
          <cell r="G5813">
            <v>10</v>
          </cell>
          <cell r="H5813">
            <v>0</v>
          </cell>
          <cell r="J5813">
            <v>0</v>
          </cell>
        </row>
        <row r="5814">
          <cell r="A5814" t="str">
            <v>Art. 8 - I</v>
          </cell>
          <cell r="G5814">
            <v>10</v>
          </cell>
          <cell r="H5814">
            <v>0</v>
          </cell>
          <cell r="J5814">
            <v>0</v>
          </cell>
        </row>
        <row r="5815">
          <cell r="A5815" t="str">
            <v>Art. 8 - I</v>
          </cell>
          <cell r="G5815">
            <v>10</v>
          </cell>
          <cell r="H5815">
            <v>0</v>
          </cell>
          <cell r="J5815">
            <v>0</v>
          </cell>
        </row>
        <row r="5816">
          <cell r="A5816" t="str">
            <v>Art. 8 - I</v>
          </cell>
          <cell r="G5816">
            <v>10</v>
          </cell>
          <cell r="H5816">
            <v>0</v>
          </cell>
          <cell r="J5816">
            <v>0</v>
          </cell>
        </row>
        <row r="5817">
          <cell r="A5817" t="str">
            <v>Art. 8 - I</v>
          </cell>
          <cell r="G5817">
            <v>10</v>
          </cell>
          <cell r="H5817">
            <v>0</v>
          </cell>
          <cell r="J5817">
            <v>0</v>
          </cell>
        </row>
        <row r="5818">
          <cell r="A5818" t="str">
            <v>Art. 8 - I</v>
          </cell>
          <cell r="G5818">
            <v>10</v>
          </cell>
          <cell r="H5818">
            <v>0</v>
          </cell>
          <cell r="J5818">
            <v>0</v>
          </cell>
        </row>
        <row r="5819">
          <cell r="A5819" t="str">
            <v>Art. 8 - I</v>
          </cell>
          <cell r="G5819">
            <v>10</v>
          </cell>
          <cell r="H5819">
            <v>0</v>
          </cell>
          <cell r="J5819">
            <v>0</v>
          </cell>
        </row>
        <row r="5820">
          <cell r="A5820" t="str">
            <v>Art. 8 - I</v>
          </cell>
          <cell r="G5820">
            <v>10</v>
          </cell>
          <cell r="H5820">
            <v>0</v>
          </cell>
          <cell r="J5820">
            <v>0</v>
          </cell>
        </row>
        <row r="5821">
          <cell r="A5821" t="str">
            <v>Art. 8 - I</v>
          </cell>
          <cell r="G5821">
            <v>10</v>
          </cell>
          <cell r="H5821">
            <v>0</v>
          </cell>
          <cell r="J5821">
            <v>0</v>
          </cell>
        </row>
        <row r="5822">
          <cell r="A5822" t="str">
            <v>Art. 8 - I</v>
          </cell>
          <cell r="G5822">
            <v>10</v>
          </cell>
          <cell r="H5822">
            <v>0</v>
          </cell>
          <cell r="J5822">
            <v>0</v>
          </cell>
        </row>
        <row r="5823">
          <cell r="A5823" t="str">
            <v>Art. 8 - I</v>
          </cell>
          <cell r="G5823">
            <v>10</v>
          </cell>
          <cell r="H5823">
            <v>0</v>
          </cell>
          <cell r="J5823">
            <v>0</v>
          </cell>
        </row>
        <row r="5824">
          <cell r="A5824" t="str">
            <v>Art. 8 - I</v>
          </cell>
          <cell r="G5824">
            <v>10</v>
          </cell>
          <cell r="H5824">
            <v>0</v>
          </cell>
          <cell r="J5824">
            <v>0</v>
          </cell>
        </row>
        <row r="5825">
          <cell r="A5825" t="str">
            <v>Art. 8 - I</v>
          </cell>
          <cell r="G5825">
            <v>10</v>
          </cell>
          <cell r="H5825">
            <v>0</v>
          </cell>
          <cell r="J5825">
            <v>0</v>
          </cell>
        </row>
        <row r="5826">
          <cell r="A5826" t="str">
            <v>Art. 8 - I</v>
          </cell>
          <cell r="G5826">
            <v>10</v>
          </cell>
          <cell r="H5826">
            <v>0</v>
          </cell>
          <cell r="J5826">
            <v>0</v>
          </cell>
        </row>
        <row r="5827">
          <cell r="A5827" t="str">
            <v>Art. 8 - I</v>
          </cell>
          <cell r="G5827">
            <v>10</v>
          </cell>
          <cell r="H5827">
            <v>0</v>
          </cell>
          <cell r="J5827">
            <v>0</v>
          </cell>
        </row>
        <row r="5828">
          <cell r="A5828" t="str">
            <v>Art. 8 - I</v>
          </cell>
          <cell r="G5828">
            <v>10</v>
          </cell>
          <cell r="H5828">
            <v>0</v>
          </cell>
          <cell r="J5828">
            <v>0</v>
          </cell>
        </row>
        <row r="5829">
          <cell r="A5829" t="str">
            <v>Art. 8 - I</v>
          </cell>
          <cell r="G5829">
            <v>10</v>
          </cell>
          <cell r="H5829">
            <v>0</v>
          </cell>
          <cell r="J5829">
            <v>0</v>
          </cell>
        </row>
        <row r="5830">
          <cell r="A5830" t="str">
            <v>Art. 8 - I</v>
          </cell>
          <cell r="G5830">
            <v>10</v>
          </cell>
          <cell r="H5830">
            <v>0</v>
          </cell>
          <cell r="J5830">
            <v>0</v>
          </cell>
        </row>
        <row r="5831">
          <cell r="A5831" t="str">
            <v>Art. 8 - I</v>
          </cell>
          <cell r="G5831">
            <v>10</v>
          </cell>
          <cell r="H5831">
            <v>0</v>
          </cell>
          <cell r="J5831">
            <v>0</v>
          </cell>
        </row>
        <row r="5832">
          <cell r="A5832" t="str">
            <v>Art. 8 - I</v>
          </cell>
          <cell r="G5832">
            <v>10</v>
          </cell>
          <cell r="H5832">
            <v>0</v>
          </cell>
          <cell r="J5832">
            <v>0</v>
          </cell>
        </row>
        <row r="5833">
          <cell r="A5833" t="str">
            <v>Art. 8 - I</v>
          </cell>
          <cell r="G5833">
            <v>10</v>
          </cell>
          <cell r="H5833">
            <v>0</v>
          </cell>
          <cell r="J5833">
            <v>0</v>
          </cell>
        </row>
        <row r="5834">
          <cell r="A5834" t="str">
            <v>Art. 8 - I</v>
          </cell>
          <cell r="G5834">
            <v>10</v>
          </cell>
          <cell r="H5834">
            <v>0</v>
          </cell>
          <cell r="J5834">
            <v>0</v>
          </cell>
        </row>
        <row r="5835">
          <cell r="A5835" t="str">
            <v>Art. 8 - I</v>
          </cell>
          <cell r="G5835">
            <v>10</v>
          </cell>
          <cell r="H5835">
            <v>0</v>
          </cell>
          <cell r="J5835">
            <v>0</v>
          </cell>
        </row>
        <row r="5836">
          <cell r="A5836" t="str">
            <v>Art. 8 - I</v>
          </cell>
          <cell r="G5836">
            <v>10</v>
          </cell>
          <cell r="H5836">
            <v>0</v>
          </cell>
          <cell r="J5836">
            <v>0</v>
          </cell>
        </row>
        <row r="5837">
          <cell r="A5837" t="str">
            <v>Art. 8 - I</v>
          </cell>
          <cell r="G5837">
            <v>10</v>
          </cell>
          <cell r="H5837">
            <v>0</v>
          </cell>
          <cell r="J5837">
            <v>0</v>
          </cell>
        </row>
        <row r="5838">
          <cell r="A5838" t="str">
            <v>Art. 8 - I</v>
          </cell>
          <cell r="G5838">
            <v>10</v>
          </cell>
          <cell r="H5838">
            <v>0</v>
          </cell>
          <cell r="J5838">
            <v>0</v>
          </cell>
        </row>
        <row r="5839">
          <cell r="A5839" t="str">
            <v>Art. 8 - I</v>
          </cell>
          <cell r="G5839">
            <v>10</v>
          </cell>
          <cell r="H5839">
            <v>0</v>
          </cell>
          <cell r="J5839">
            <v>0</v>
          </cell>
        </row>
        <row r="5840">
          <cell r="A5840" t="str">
            <v>Art. 8 - I</v>
          </cell>
          <cell r="G5840">
            <v>10</v>
          </cell>
          <cell r="H5840">
            <v>0</v>
          </cell>
          <cell r="J5840">
            <v>0</v>
          </cell>
        </row>
        <row r="5841">
          <cell r="A5841" t="str">
            <v>Art. 8 - I</v>
          </cell>
          <cell r="G5841">
            <v>10</v>
          </cell>
          <cell r="H5841">
            <v>0</v>
          </cell>
          <cell r="J5841">
            <v>0</v>
          </cell>
        </row>
        <row r="5842">
          <cell r="A5842" t="str">
            <v>Art. 8 - I</v>
          </cell>
          <cell r="G5842">
            <v>10</v>
          </cell>
          <cell r="H5842">
            <v>0</v>
          </cell>
          <cell r="J5842">
            <v>0</v>
          </cell>
        </row>
        <row r="5843">
          <cell r="A5843" t="str">
            <v>Art. 8 - I</v>
          </cell>
          <cell r="G5843">
            <v>10</v>
          </cell>
          <cell r="H5843">
            <v>0</v>
          </cell>
          <cell r="J5843">
            <v>0</v>
          </cell>
        </row>
        <row r="5844">
          <cell r="A5844" t="str">
            <v>Art. 8 - I</v>
          </cell>
          <cell r="G5844">
            <v>10</v>
          </cell>
          <cell r="H5844">
            <v>0</v>
          </cell>
          <cell r="J5844">
            <v>0</v>
          </cell>
        </row>
        <row r="5845">
          <cell r="A5845" t="str">
            <v>Art. 8 - I</v>
          </cell>
          <cell r="G5845">
            <v>10</v>
          </cell>
          <cell r="H5845">
            <v>0</v>
          </cell>
          <cell r="J5845">
            <v>0</v>
          </cell>
        </row>
        <row r="5846">
          <cell r="A5846" t="str">
            <v>Art. 8 - I</v>
          </cell>
          <cell r="G5846">
            <v>10</v>
          </cell>
          <cell r="H5846">
            <v>0</v>
          </cell>
          <cell r="J5846">
            <v>0</v>
          </cell>
        </row>
        <row r="5847">
          <cell r="A5847" t="str">
            <v>Art. 8 - I</v>
          </cell>
          <cell r="G5847">
            <v>10</v>
          </cell>
          <cell r="H5847">
            <v>0</v>
          </cell>
          <cell r="J5847">
            <v>0</v>
          </cell>
        </row>
        <row r="5848">
          <cell r="A5848" t="str">
            <v>Art. 8 - I</v>
          </cell>
          <cell r="G5848">
            <v>10</v>
          </cell>
          <cell r="H5848">
            <v>0</v>
          </cell>
          <cell r="J5848">
            <v>0</v>
          </cell>
        </row>
        <row r="5849">
          <cell r="A5849" t="str">
            <v>Art. 8 - I</v>
          </cell>
          <cell r="G5849">
            <v>10</v>
          </cell>
          <cell r="H5849">
            <v>0</v>
          </cell>
          <cell r="J5849">
            <v>0</v>
          </cell>
        </row>
        <row r="5850">
          <cell r="A5850" t="str">
            <v>Art. 8 - I</v>
          </cell>
          <cell r="G5850">
            <v>10</v>
          </cell>
          <cell r="H5850">
            <v>0</v>
          </cell>
          <cell r="J5850">
            <v>0</v>
          </cell>
        </row>
        <row r="5851">
          <cell r="A5851" t="str">
            <v>Art. 8 - I</v>
          </cell>
          <cell r="G5851">
            <v>10</v>
          </cell>
          <cell r="H5851">
            <v>0</v>
          </cell>
          <cell r="J5851">
            <v>0</v>
          </cell>
        </row>
        <row r="5852">
          <cell r="A5852" t="str">
            <v>Art. 8 - I</v>
          </cell>
          <cell r="G5852">
            <v>10</v>
          </cell>
          <cell r="H5852">
            <v>0</v>
          </cell>
          <cell r="J5852">
            <v>0</v>
          </cell>
        </row>
        <row r="5853">
          <cell r="A5853" t="str">
            <v>Art. 6 - X</v>
          </cell>
          <cell r="G5853">
            <v>20</v>
          </cell>
          <cell r="H5853">
            <v>0</v>
          </cell>
          <cell r="J5853">
            <v>0</v>
          </cell>
        </row>
        <row r="5854">
          <cell r="A5854" t="str">
            <v>Art. 6 - X</v>
          </cell>
          <cell r="G5854">
            <v>20</v>
          </cell>
          <cell r="H5854">
            <v>0</v>
          </cell>
          <cell r="J5854">
            <v>0</v>
          </cell>
        </row>
        <row r="5855">
          <cell r="A5855" t="str">
            <v>Art. 6 - XII</v>
          </cell>
          <cell r="G5855">
            <v>20</v>
          </cell>
          <cell r="H5855">
            <v>0</v>
          </cell>
          <cell r="J5855">
            <v>0</v>
          </cell>
        </row>
        <row r="5856">
          <cell r="A5856" t="str">
            <v>Art. 6 - XII</v>
          </cell>
          <cell r="G5856">
            <v>20</v>
          </cell>
          <cell r="H5856">
            <v>0</v>
          </cell>
          <cell r="J5856">
            <v>0</v>
          </cell>
        </row>
        <row r="5857">
          <cell r="A5857" t="str">
            <v>Art. 6 - XII</v>
          </cell>
          <cell r="G5857">
            <v>20</v>
          </cell>
          <cell r="H5857">
            <v>0</v>
          </cell>
          <cell r="J5857">
            <v>0</v>
          </cell>
        </row>
        <row r="5858">
          <cell r="A5858" t="str">
            <v>Art. 6 - XII</v>
          </cell>
          <cell r="G5858">
            <v>20</v>
          </cell>
          <cell r="H5858">
            <v>0</v>
          </cell>
          <cell r="J5858">
            <v>0</v>
          </cell>
        </row>
        <row r="5859">
          <cell r="A5859" t="str">
            <v>Art. 6 - XII</v>
          </cell>
          <cell r="G5859">
            <v>20</v>
          </cell>
          <cell r="H5859">
            <v>0</v>
          </cell>
          <cell r="J5859">
            <v>0</v>
          </cell>
        </row>
        <row r="5860">
          <cell r="A5860" t="str">
            <v>Art. 6 - XII</v>
          </cell>
          <cell r="G5860">
            <v>20</v>
          </cell>
          <cell r="H5860">
            <v>0</v>
          </cell>
          <cell r="J5860">
            <v>0</v>
          </cell>
        </row>
        <row r="5861">
          <cell r="A5861" t="str">
            <v>Art. 6 - XII</v>
          </cell>
          <cell r="G5861">
            <v>20</v>
          </cell>
          <cell r="H5861">
            <v>0</v>
          </cell>
          <cell r="J5861">
            <v>0</v>
          </cell>
        </row>
        <row r="5862">
          <cell r="A5862" t="str">
            <v>Art. 6 - XII</v>
          </cell>
          <cell r="G5862">
            <v>20</v>
          </cell>
          <cell r="H5862">
            <v>0</v>
          </cell>
          <cell r="J5862">
            <v>0</v>
          </cell>
        </row>
        <row r="5863">
          <cell r="A5863" t="str">
            <v>Art. 6 - XII</v>
          </cell>
          <cell r="G5863">
            <v>20</v>
          </cell>
          <cell r="H5863">
            <v>0</v>
          </cell>
          <cell r="J5863">
            <v>0</v>
          </cell>
        </row>
        <row r="5864">
          <cell r="A5864" t="str">
            <v>Art. 6 - XII</v>
          </cell>
          <cell r="G5864">
            <v>20</v>
          </cell>
          <cell r="H5864">
            <v>0</v>
          </cell>
          <cell r="J5864">
            <v>0</v>
          </cell>
        </row>
        <row r="5865">
          <cell r="A5865" t="str">
            <v>Art. 6 - XII</v>
          </cell>
          <cell r="G5865">
            <v>20</v>
          </cell>
          <cell r="H5865">
            <v>0</v>
          </cell>
          <cell r="J5865">
            <v>0</v>
          </cell>
        </row>
        <row r="5866">
          <cell r="A5866" t="str">
            <v>Art. 6 - XII</v>
          </cell>
          <cell r="G5866">
            <v>20</v>
          </cell>
          <cell r="H5866">
            <v>0</v>
          </cell>
          <cell r="J5866">
            <v>0</v>
          </cell>
        </row>
        <row r="5867">
          <cell r="A5867" t="str">
            <v>Art. 6 - XII</v>
          </cell>
          <cell r="G5867">
            <v>20</v>
          </cell>
          <cell r="H5867">
            <v>0</v>
          </cell>
          <cell r="J5867">
            <v>0</v>
          </cell>
        </row>
        <row r="5868">
          <cell r="A5868" t="str">
            <v>Art. 6 - XII</v>
          </cell>
          <cell r="G5868">
            <v>20</v>
          </cell>
          <cell r="H5868">
            <v>0</v>
          </cell>
          <cell r="J5868">
            <v>0</v>
          </cell>
        </row>
        <row r="5869">
          <cell r="A5869" t="str">
            <v>Art. 6 - XII</v>
          </cell>
          <cell r="G5869">
            <v>20</v>
          </cell>
          <cell r="H5869">
            <v>0</v>
          </cell>
          <cell r="J5869">
            <v>0</v>
          </cell>
        </row>
        <row r="5870">
          <cell r="A5870" t="str">
            <v>Art. 6 - XII</v>
          </cell>
          <cell r="G5870">
            <v>20</v>
          </cell>
          <cell r="H5870">
            <v>0</v>
          </cell>
          <cell r="J5870">
            <v>0</v>
          </cell>
        </row>
        <row r="5871">
          <cell r="A5871" t="str">
            <v>Art. 6 - XV</v>
          </cell>
          <cell r="G5871">
            <v>20</v>
          </cell>
          <cell r="H5871">
            <v>0</v>
          </cell>
          <cell r="J5871">
            <v>0</v>
          </cell>
        </row>
        <row r="5872">
          <cell r="A5872" t="str">
            <v>Art. 6 - XV</v>
          </cell>
          <cell r="G5872">
            <v>20</v>
          </cell>
          <cell r="H5872">
            <v>0</v>
          </cell>
          <cell r="J5872">
            <v>0</v>
          </cell>
        </row>
        <row r="5873">
          <cell r="A5873" t="str">
            <v>Art. 6 - XV</v>
          </cell>
          <cell r="G5873">
            <v>20</v>
          </cell>
          <cell r="H5873">
            <v>0</v>
          </cell>
          <cell r="J5873">
            <v>0</v>
          </cell>
        </row>
        <row r="5874">
          <cell r="A5874" t="str">
            <v>Art. 6 - XV</v>
          </cell>
          <cell r="G5874">
            <v>20</v>
          </cell>
          <cell r="H5874">
            <v>0</v>
          </cell>
          <cell r="J5874">
            <v>0</v>
          </cell>
        </row>
        <row r="5875">
          <cell r="A5875" t="str">
            <v>Art. 7 - I</v>
          </cell>
          <cell r="G5875">
            <v>100</v>
          </cell>
          <cell r="H5875">
            <v>0</v>
          </cell>
          <cell r="J5875">
            <v>0</v>
          </cell>
        </row>
        <row r="5876">
          <cell r="A5876" t="str">
            <v>Art. 5 - XVI</v>
          </cell>
          <cell r="G5876">
            <v>15</v>
          </cell>
          <cell r="H5876">
            <v>0</v>
          </cell>
          <cell r="J5876">
            <v>0</v>
          </cell>
        </row>
        <row r="5877">
          <cell r="A5877" t="str">
            <v>Art. 5 - XVI</v>
          </cell>
          <cell r="G5877">
            <v>15</v>
          </cell>
          <cell r="H5877">
            <v>0</v>
          </cell>
          <cell r="J5877">
            <v>0</v>
          </cell>
        </row>
        <row r="5878">
          <cell r="A5878" t="str">
            <v>Art. 5 - XVI</v>
          </cell>
          <cell r="G5878">
            <v>15</v>
          </cell>
          <cell r="H5878">
            <v>0</v>
          </cell>
          <cell r="J5878">
            <v>0</v>
          </cell>
        </row>
        <row r="5879">
          <cell r="A5879" t="str">
            <v>Art. 5 - XVI</v>
          </cell>
          <cell r="G5879">
            <v>15</v>
          </cell>
          <cell r="H5879">
            <v>0</v>
          </cell>
          <cell r="J5879">
            <v>0</v>
          </cell>
        </row>
        <row r="5880">
          <cell r="A5880" t="str">
            <v>Art. 5 - XVI</v>
          </cell>
          <cell r="G5880">
            <v>15</v>
          </cell>
          <cell r="H5880">
            <v>0</v>
          </cell>
          <cell r="J5880">
            <v>0</v>
          </cell>
        </row>
        <row r="5881">
          <cell r="A5881" t="str">
            <v>Art. 5 - XVI</v>
          </cell>
          <cell r="G5881">
            <v>15</v>
          </cell>
          <cell r="H5881">
            <v>0</v>
          </cell>
          <cell r="J5881">
            <v>0</v>
          </cell>
        </row>
        <row r="5882">
          <cell r="A5882" t="str">
            <v>Art. 5 - XVI</v>
          </cell>
          <cell r="G5882">
            <v>15</v>
          </cell>
          <cell r="H5882">
            <v>0</v>
          </cell>
          <cell r="J5882">
            <v>0</v>
          </cell>
        </row>
        <row r="5883">
          <cell r="A5883" t="str">
            <v>Art. 5 - XVI</v>
          </cell>
          <cell r="G5883">
            <v>15</v>
          </cell>
          <cell r="H5883">
            <v>0</v>
          </cell>
          <cell r="J5883">
            <v>0</v>
          </cell>
        </row>
        <row r="5884">
          <cell r="A5884" t="str">
            <v>Art. 5 - XVI</v>
          </cell>
          <cell r="G5884">
            <v>15</v>
          </cell>
          <cell r="H5884">
            <v>0</v>
          </cell>
          <cell r="J5884">
            <v>0</v>
          </cell>
        </row>
        <row r="5885">
          <cell r="A5885" t="str">
            <v>Art. 5 - XVI</v>
          </cell>
          <cell r="G5885">
            <v>15</v>
          </cell>
          <cell r="H5885">
            <v>0</v>
          </cell>
          <cell r="J5885">
            <v>0</v>
          </cell>
        </row>
        <row r="5886">
          <cell r="A5886" t="str">
            <v>Art. 5 - XVI</v>
          </cell>
          <cell r="G5886">
            <v>15</v>
          </cell>
          <cell r="H5886">
            <v>0</v>
          </cell>
          <cell r="J5886">
            <v>0</v>
          </cell>
        </row>
        <row r="5887">
          <cell r="A5887" t="str">
            <v>Art. 5 - XVI</v>
          </cell>
          <cell r="G5887">
            <v>15</v>
          </cell>
          <cell r="H5887">
            <v>0</v>
          </cell>
          <cell r="J5887">
            <v>0</v>
          </cell>
        </row>
        <row r="5888">
          <cell r="A5888" t="str">
            <v>Art. 5 - XVI</v>
          </cell>
          <cell r="G5888">
            <v>15</v>
          </cell>
          <cell r="H5888">
            <v>0</v>
          </cell>
          <cell r="J5888">
            <v>0</v>
          </cell>
        </row>
        <row r="5889">
          <cell r="A5889" t="str">
            <v>Art. 5 - XVI</v>
          </cell>
          <cell r="G5889">
            <v>15</v>
          </cell>
          <cell r="H5889">
            <v>0</v>
          </cell>
          <cell r="J5889">
            <v>0</v>
          </cell>
        </row>
        <row r="5890">
          <cell r="A5890" t="str">
            <v>Art. 5 - XVI</v>
          </cell>
          <cell r="G5890">
            <v>15</v>
          </cell>
          <cell r="H5890">
            <v>0</v>
          </cell>
          <cell r="J5890">
            <v>0</v>
          </cell>
        </row>
        <row r="5891">
          <cell r="A5891" t="str">
            <v>Art. 5 - XVI</v>
          </cell>
          <cell r="G5891">
            <v>15</v>
          </cell>
          <cell r="H5891">
            <v>0</v>
          </cell>
          <cell r="J5891">
            <v>0</v>
          </cell>
        </row>
        <row r="5892">
          <cell r="A5892" t="str">
            <v>Art. 5 - XVI</v>
          </cell>
          <cell r="G5892">
            <v>15</v>
          </cell>
          <cell r="H5892">
            <v>0</v>
          </cell>
          <cell r="J5892">
            <v>0</v>
          </cell>
        </row>
        <row r="5893">
          <cell r="A5893" t="str">
            <v>Art. 5 - XVI</v>
          </cell>
          <cell r="G5893">
            <v>15</v>
          </cell>
          <cell r="H5893">
            <v>0</v>
          </cell>
          <cell r="J5893">
            <v>0</v>
          </cell>
        </row>
        <row r="5894">
          <cell r="A5894" t="str">
            <v>Art. 5 - XVI</v>
          </cell>
          <cell r="G5894">
            <v>15</v>
          </cell>
          <cell r="H5894">
            <v>0</v>
          </cell>
          <cell r="J5894">
            <v>0</v>
          </cell>
        </row>
        <row r="5895">
          <cell r="A5895" t="str">
            <v>Art. 5 - XVI</v>
          </cell>
          <cell r="G5895">
            <v>15</v>
          </cell>
          <cell r="H5895">
            <v>0</v>
          </cell>
          <cell r="J5895">
            <v>0</v>
          </cell>
        </row>
        <row r="5896">
          <cell r="A5896" t="str">
            <v>Art. 5 - XVI</v>
          </cell>
          <cell r="G5896">
            <v>15</v>
          </cell>
          <cell r="H5896">
            <v>0</v>
          </cell>
          <cell r="J5896">
            <v>0</v>
          </cell>
        </row>
        <row r="5897">
          <cell r="A5897" t="str">
            <v>Art. 5 - XVI</v>
          </cell>
          <cell r="G5897">
            <v>15</v>
          </cell>
          <cell r="H5897">
            <v>0</v>
          </cell>
          <cell r="J5897">
            <v>0</v>
          </cell>
        </row>
        <row r="5898">
          <cell r="A5898" t="str">
            <v>Art. 5 - XVI</v>
          </cell>
          <cell r="G5898">
            <v>15</v>
          </cell>
          <cell r="H5898">
            <v>0</v>
          </cell>
          <cell r="J5898">
            <v>0</v>
          </cell>
        </row>
        <row r="5899">
          <cell r="A5899" t="str">
            <v>Art. 5 - XVI</v>
          </cell>
          <cell r="G5899">
            <v>15</v>
          </cell>
          <cell r="H5899">
            <v>0</v>
          </cell>
          <cell r="J5899">
            <v>0</v>
          </cell>
        </row>
        <row r="5900">
          <cell r="A5900" t="str">
            <v>Art. 5 - XVI</v>
          </cell>
          <cell r="G5900">
            <v>15</v>
          </cell>
          <cell r="H5900">
            <v>0</v>
          </cell>
          <cell r="J5900">
            <v>0</v>
          </cell>
        </row>
        <row r="5901">
          <cell r="A5901" t="str">
            <v>Art. 5 - XVI</v>
          </cell>
          <cell r="G5901">
            <v>15</v>
          </cell>
          <cell r="H5901">
            <v>0</v>
          </cell>
          <cell r="J5901">
            <v>0</v>
          </cell>
        </row>
        <row r="5902">
          <cell r="A5902" t="str">
            <v>Art. 5 - XVI</v>
          </cell>
          <cell r="G5902">
            <v>15</v>
          </cell>
          <cell r="H5902">
            <v>0</v>
          </cell>
          <cell r="J5902">
            <v>0</v>
          </cell>
        </row>
        <row r="5903">
          <cell r="A5903" t="str">
            <v>Art. 5 - XVI</v>
          </cell>
          <cell r="G5903">
            <v>15</v>
          </cell>
          <cell r="H5903">
            <v>0</v>
          </cell>
          <cell r="J5903">
            <v>0</v>
          </cell>
        </row>
        <row r="5904">
          <cell r="A5904" t="str">
            <v>Art. 5 - XVI</v>
          </cell>
          <cell r="G5904">
            <v>15</v>
          </cell>
          <cell r="H5904">
            <v>0</v>
          </cell>
          <cell r="J5904">
            <v>0</v>
          </cell>
        </row>
        <row r="5905">
          <cell r="A5905" t="str">
            <v>Art. 5 - XVI</v>
          </cell>
          <cell r="G5905">
            <v>15</v>
          </cell>
          <cell r="H5905">
            <v>0</v>
          </cell>
          <cell r="J5905">
            <v>0</v>
          </cell>
        </row>
        <row r="5906">
          <cell r="A5906" t="str">
            <v>Art. 5 - XVI</v>
          </cell>
          <cell r="G5906">
            <v>15</v>
          </cell>
          <cell r="H5906">
            <v>0</v>
          </cell>
          <cell r="J5906">
            <v>0</v>
          </cell>
        </row>
        <row r="5907">
          <cell r="A5907" t="str">
            <v>Art. 5 - XVI</v>
          </cell>
          <cell r="G5907">
            <v>15</v>
          </cell>
          <cell r="H5907">
            <v>0</v>
          </cell>
          <cell r="J5907">
            <v>0</v>
          </cell>
        </row>
        <row r="5908">
          <cell r="A5908" t="str">
            <v>Art. 5 - XVI</v>
          </cell>
          <cell r="G5908">
            <v>15</v>
          </cell>
          <cell r="H5908">
            <v>0</v>
          </cell>
          <cell r="J5908">
            <v>0</v>
          </cell>
        </row>
        <row r="5909">
          <cell r="A5909" t="str">
            <v>Art. 5 - XVI</v>
          </cell>
          <cell r="G5909">
            <v>15</v>
          </cell>
          <cell r="H5909">
            <v>0</v>
          </cell>
          <cell r="J5909">
            <v>0</v>
          </cell>
        </row>
        <row r="5910">
          <cell r="A5910" t="str">
            <v>Art. 5 - XVI</v>
          </cell>
          <cell r="G5910">
            <v>15</v>
          </cell>
          <cell r="H5910">
            <v>0</v>
          </cell>
          <cell r="J5910">
            <v>0</v>
          </cell>
        </row>
        <row r="5911">
          <cell r="A5911" t="str">
            <v>Art. 5 - XVI</v>
          </cell>
          <cell r="G5911">
            <v>15</v>
          </cell>
          <cell r="H5911">
            <v>0</v>
          </cell>
          <cell r="J5911">
            <v>0</v>
          </cell>
        </row>
        <row r="5912">
          <cell r="A5912" t="str">
            <v>Art. 5 - XVI</v>
          </cell>
          <cell r="G5912">
            <v>15</v>
          </cell>
          <cell r="H5912">
            <v>0</v>
          </cell>
          <cell r="J5912">
            <v>0</v>
          </cell>
        </row>
        <row r="5913">
          <cell r="A5913" t="str">
            <v>Art. 5 - XVI</v>
          </cell>
          <cell r="G5913">
            <v>15</v>
          </cell>
          <cell r="H5913">
            <v>0</v>
          </cell>
          <cell r="J5913">
            <v>0</v>
          </cell>
        </row>
        <row r="5914">
          <cell r="A5914" t="str">
            <v>Art. 6 - I</v>
          </cell>
          <cell r="G5914">
            <v>90</v>
          </cell>
          <cell r="H5914">
            <v>0</v>
          </cell>
          <cell r="J5914">
            <v>0</v>
          </cell>
        </row>
        <row r="5915">
          <cell r="A5915" t="str">
            <v>Art. 6 - I</v>
          </cell>
          <cell r="G5915">
            <v>90</v>
          </cell>
          <cell r="H5915">
            <v>0</v>
          </cell>
          <cell r="J5915">
            <v>0</v>
          </cell>
        </row>
        <row r="5916">
          <cell r="A5916" t="str">
            <v>Art. 6 - I</v>
          </cell>
          <cell r="G5916">
            <v>90</v>
          </cell>
          <cell r="H5916">
            <v>0</v>
          </cell>
          <cell r="J5916">
            <v>0</v>
          </cell>
        </row>
        <row r="5917">
          <cell r="A5917" t="str">
            <v>Art. 6 - III</v>
          </cell>
          <cell r="G5917">
            <v>50</v>
          </cell>
          <cell r="H5917">
            <v>0</v>
          </cell>
          <cell r="J5917">
            <v>0</v>
          </cell>
        </row>
        <row r="5918">
          <cell r="A5918" t="str">
            <v>Art. 6 - III</v>
          </cell>
          <cell r="G5918">
            <v>50</v>
          </cell>
          <cell r="H5918">
            <v>0</v>
          </cell>
          <cell r="J5918">
            <v>0</v>
          </cell>
        </row>
        <row r="5919">
          <cell r="A5919" t="str">
            <v>Art. 6 - III</v>
          </cell>
          <cell r="G5919">
            <v>50</v>
          </cell>
          <cell r="H5919">
            <v>0</v>
          </cell>
          <cell r="J5919">
            <v>0</v>
          </cell>
        </row>
        <row r="5920">
          <cell r="A5920" t="str">
            <v>Art. 6 - III</v>
          </cell>
          <cell r="G5920">
            <v>50</v>
          </cell>
          <cell r="H5920">
            <v>0</v>
          </cell>
          <cell r="J5920">
            <v>0</v>
          </cell>
        </row>
        <row r="5921">
          <cell r="A5921" t="str">
            <v>Art. 6 - III</v>
          </cell>
          <cell r="G5921">
            <v>50</v>
          </cell>
          <cell r="H5921">
            <v>0</v>
          </cell>
          <cell r="J5921">
            <v>0</v>
          </cell>
        </row>
        <row r="5922">
          <cell r="A5922" t="str">
            <v>Art. 6 - III</v>
          </cell>
          <cell r="G5922">
            <v>50</v>
          </cell>
          <cell r="H5922">
            <v>0</v>
          </cell>
          <cell r="J5922">
            <v>0</v>
          </cell>
        </row>
        <row r="5923">
          <cell r="A5923" t="str">
            <v>Art. 6 - III</v>
          </cell>
          <cell r="G5923">
            <v>50</v>
          </cell>
          <cell r="H5923">
            <v>0</v>
          </cell>
          <cell r="J5923">
            <v>0</v>
          </cell>
        </row>
        <row r="5924">
          <cell r="A5924" t="str">
            <v>Art. 6 - III</v>
          </cell>
          <cell r="G5924">
            <v>50</v>
          </cell>
          <cell r="H5924">
            <v>0</v>
          </cell>
          <cell r="J5924">
            <v>0</v>
          </cell>
        </row>
        <row r="5925">
          <cell r="A5925" t="str">
            <v>Art. 6 - III</v>
          </cell>
          <cell r="G5925">
            <v>50</v>
          </cell>
          <cell r="H5925">
            <v>0</v>
          </cell>
          <cell r="J5925">
            <v>0</v>
          </cell>
        </row>
        <row r="5926">
          <cell r="A5926" t="str">
            <v>Art. 6 - III</v>
          </cell>
          <cell r="G5926">
            <v>50</v>
          </cell>
          <cell r="H5926">
            <v>0</v>
          </cell>
          <cell r="J5926">
            <v>0</v>
          </cell>
        </row>
        <row r="5927">
          <cell r="A5927" t="str">
            <v>Art. 6 - III</v>
          </cell>
          <cell r="G5927">
            <v>50</v>
          </cell>
          <cell r="H5927">
            <v>0</v>
          </cell>
          <cell r="J5927">
            <v>0</v>
          </cell>
        </row>
        <row r="5928">
          <cell r="A5928" t="str">
            <v>Art. 6 - III</v>
          </cell>
          <cell r="G5928">
            <v>50</v>
          </cell>
          <cell r="H5928">
            <v>0</v>
          </cell>
          <cell r="J5928">
            <v>0</v>
          </cell>
        </row>
        <row r="5929">
          <cell r="A5929" t="str">
            <v>Art. 6 - III</v>
          </cell>
          <cell r="G5929">
            <v>50</v>
          </cell>
          <cell r="H5929">
            <v>0</v>
          </cell>
          <cell r="J5929">
            <v>0</v>
          </cell>
        </row>
        <row r="5930">
          <cell r="A5930" t="str">
            <v>Art. 6 - III</v>
          </cell>
          <cell r="G5930">
            <v>50</v>
          </cell>
          <cell r="H5930">
            <v>0</v>
          </cell>
          <cell r="J5930">
            <v>0</v>
          </cell>
        </row>
        <row r="5931">
          <cell r="A5931" t="str">
            <v>Art. 6 - III</v>
          </cell>
          <cell r="G5931">
            <v>50</v>
          </cell>
          <cell r="H5931">
            <v>0</v>
          </cell>
          <cell r="J5931">
            <v>0</v>
          </cell>
        </row>
        <row r="5932">
          <cell r="A5932" t="str">
            <v>Art. 6 - III</v>
          </cell>
          <cell r="G5932">
            <v>50</v>
          </cell>
          <cell r="H5932">
            <v>0</v>
          </cell>
          <cell r="J5932">
            <v>0</v>
          </cell>
        </row>
        <row r="5933">
          <cell r="A5933" t="str">
            <v>Art. 6 - III</v>
          </cell>
          <cell r="G5933">
            <v>50</v>
          </cell>
          <cell r="H5933">
            <v>0</v>
          </cell>
          <cell r="J5933">
            <v>0</v>
          </cell>
        </row>
        <row r="5934">
          <cell r="A5934" t="str">
            <v>Art. 6 - III</v>
          </cell>
          <cell r="G5934">
            <v>50</v>
          </cell>
          <cell r="H5934">
            <v>0</v>
          </cell>
          <cell r="J5934">
            <v>0</v>
          </cell>
        </row>
        <row r="5935">
          <cell r="A5935" t="str">
            <v>Art. 6 - III</v>
          </cell>
          <cell r="G5935">
            <v>50</v>
          </cell>
          <cell r="H5935">
            <v>0</v>
          </cell>
          <cell r="J5935">
            <v>0</v>
          </cell>
        </row>
        <row r="5936">
          <cell r="A5936" t="str">
            <v>Art. 6 - IV</v>
          </cell>
          <cell r="G5936">
            <v>10</v>
          </cell>
          <cell r="H5936">
            <v>0</v>
          </cell>
          <cell r="J5936">
            <v>0</v>
          </cell>
        </row>
        <row r="5937">
          <cell r="A5937" t="str">
            <v>Art. 6 - IV</v>
          </cell>
          <cell r="G5937">
            <v>10</v>
          </cell>
          <cell r="H5937">
            <v>0</v>
          </cell>
          <cell r="J5937">
            <v>0</v>
          </cell>
        </row>
        <row r="5938">
          <cell r="A5938" t="str">
            <v>Art. 6 - IV</v>
          </cell>
          <cell r="G5938">
            <v>10</v>
          </cell>
          <cell r="H5938">
            <v>0</v>
          </cell>
          <cell r="J5938">
            <v>0</v>
          </cell>
        </row>
        <row r="5939">
          <cell r="A5939" t="str">
            <v>Art. 6 - IV</v>
          </cell>
          <cell r="G5939">
            <v>10</v>
          </cell>
          <cell r="H5939">
            <v>0</v>
          </cell>
          <cell r="J5939">
            <v>0</v>
          </cell>
        </row>
        <row r="5940">
          <cell r="A5940" t="str">
            <v>Art. 6 - IV</v>
          </cell>
          <cell r="G5940">
            <v>10</v>
          </cell>
          <cell r="H5940">
            <v>0</v>
          </cell>
          <cell r="J5940">
            <v>0</v>
          </cell>
        </row>
        <row r="5941">
          <cell r="A5941" t="str">
            <v>Art. 6 - IV</v>
          </cell>
          <cell r="G5941">
            <v>10</v>
          </cell>
          <cell r="H5941">
            <v>0</v>
          </cell>
          <cell r="J5941">
            <v>0</v>
          </cell>
        </row>
        <row r="5942">
          <cell r="A5942" t="str">
            <v>Art. 6 - IV</v>
          </cell>
          <cell r="G5942">
            <v>10</v>
          </cell>
          <cell r="H5942">
            <v>0</v>
          </cell>
          <cell r="J5942">
            <v>0</v>
          </cell>
        </row>
        <row r="5943">
          <cell r="A5943" t="str">
            <v>Art. 6 - IV</v>
          </cell>
          <cell r="G5943">
            <v>10</v>
          </cell>
          <cell r="H5943">
            <v>0</v>
          </cell>
          <cell r="J5943">
            <v>0</v>
          </cell>
        </row>
        <row r="5944">
          <cell r="A5944" t="str">
            <v>Art. 6 - IV</v>
          </cell>
          <cell r="G5944">
            <v>10</v>
          </cell>
          <cell r="H5944">
            <v>0</v>
          </cell>
          <cell r="J5944">
            <v>0</v>
          </cell>
        </row>
        <row r="5945">
          <cell r="A5945" t="str">
            <v>Art. 6 - IV</v>
          </cell>
          <cell r="G5945">
            <v>10</v>
          </cell>
          <cell r="H5945">
            <v>0</v>
          </cell>
          <cell r="J5945">
            <v>0</v>
          </cell>
        </row>
        <row r="5946">
          <cell r="A5946" t="str">
            <v>Art. 6 - IV</v>
          </cell>
          <cell r="G5946">
            <v>10</v>
          </cell>
          <cell r="H5946">
            <v>0</v>
          </cell>
          <cell r="J5946">
            <v>0</v>
          </cell>
        </row>
        <row r="5947">
          <cell r="A5947" t="str">
            <v>Art. 6 - IV</v>
          </cell>
          <cell r="G5947">
            <v>10</v>
          </cell>
          <cell r="H5947">
            <v>0</v>
          </cell>
          <cell r="J5947">
            <v>0</v>
          </cell>
        </row>
        <row r="5948">
          <cell r="A5948" t="str">
            <v>Art. 6 - IV</v>
          </cell>
          <cell r="G5948">
            <v>10</v>
          </cell>
          <cell r="H5948">
            <v>0</v>
          </cell>
          <cell r="J5948">
            <v>0</v>
          </cell>
        </row>
        <row r="5949">
          <cell r="A5949" t="str">
            <v>Art. 6 - IV</v>
          </cell>
          <cell r="G5949">
            <v>10</v>
          </cell>
          <cell r="H5949">
            <v>0</v>
          </cell>
          <cell r="J5949">
            <v>0</v>
          </cell>
        </row>
        <row r="5950">
          <cell r="A5950" t="str">
            <v>Art. 6 - IV</v>
          </cell>
          <cell r="G5950">
            <v>10</v>
          </cell>
          <cell r="H5950">
            <v>0</v>
          </cell>
          <cell r="J5950">
            <v>0</v>
          </cell>
        </row>
        <row r="5951">
          <cell r="A5951" t="str">
            <v>Art. 6 - IV</v>
          </cell>
          <cell r="G5951">
            <v>10</v>
          </cell>
          <cell r="H5951">
            <v>0</v>
          </cell>
          <cell r="J5951">
            <v>0</v>
          </cell>
        </row>
        <row r="5952">
          <cell r="A5952" t="str">
            <v>Art. 6 - IV</v>
          </cell>
          <cell r="G5952">
            <v>10</v>
          </cell>
          <cell r="H5952">
            <v>0</v>
          </cell>
          <cell r="J5952">
            <v>0</v>
          </cell>
        </row>
        <row r="5953">
          <cell r="A5953" t="str">
            <v>Art. 6 - IV</v>
          </cell>
          <cell r="G5953">
            <v>10</v>
          </cell>
          <cell r="H5953">
            <v>0</v>
          </cell>
          <cell r="J5953">
            <v>0</v>
          </cell>
        </row>
        <row r="5954">
          <cell r="A5954" t="str">
            <v>Art. 6 - IV</v>
          </cell>
          <cell r="G5954">
            <v>10</v>
          </cell>
          <cell r="H5954">
            <v>0</v>
          </cell>
          <cell r="J5954">
            <v>0</v>
          </cell>
        </row>
        <row r="5955">
          <cell r="A5955" t="str">
            <v>Art. 6 - IV</v>
          </cell>
          <cell r="G5955">
            <v>10</v>
          </cell>
          <cell r="H5955">
            <v>0</v>
          </cell>
          <cell r="J5955">
            <v>0</v>
          </cell>
        </row>
        <row r="5956">
          <cell r="A5956" t="str">
            <v>Art. 6 - IV</v>
          </cell>
          <cell r="G5956">
            <v>10</v>
          </cell>
          <cell r="H5956">
            <v>0</v>
          </cell>
          <cell r="J5956">
            <v>0</v>
          </cell>
        </row>
        <row r="5957">
          <cell r="A5957" t="str">
            <v>Art. 6 - IV</v>
          </cell>
          <cell r="G5957">
            <v>10</v>
          </cell>
          <cell r="H5957">
            <v>0</v>
          </cell>
          <cell r="J5957">
            <v>0</v>
          </cell>
        </row>
        <row r="5958">
          <cell r="A5958" t="str">
            <v>Art. 6 - IV</v>
          </cell>
          <cell r="G5958">
            <v>10</v>
          </cell>
          <cell r="H5958">
            <v>0</v>
          </cell>
          <cell r="J5958">
            <v>0</v>
          </cell>
        </row>
        <row r="5959">
          <cell r="A5959" t="str">
            <v>Art. 6 - VI</v>
          </cell>
          <cell r="G5959">
            <v>50</v>
          </cell>
          <cell r="H5959">
            <v>0</v>
          </cell>
          <cell r="J5959">
            <v>0</v>
          </cell>
        </row>
        <row r="5960">
          <cell r="A5960" t="str">
            <v>Art. 6 - VI</v>
          </cell>
          <cell r="G5960">
            <v>50</v>
          </cell>
          <cell r="H5960">
            <v>0</v>
          </cell>
          <cell r="J5960">
            <v>0</v>
          </cell>
        </row>
        <row r="5961">
          <cell r="A5961" t="str">
            <v>Art. 6 - VI</v>
          </cell>
          <cell r="G5961">
            <v>50</v>
          </cell>
          <cell r="H5961">
            <v>0</v>
          </cell>
          <cell r="J5961">
            <v>0</v>
          </cell>
        </row>
        <row r="5962">
          <cell r="A5962" t="str">
            <v>Art. 6 - VI</v>
          </cell>
          <cell r="G5962">
            <v>50</v>
          </cell>
          <cell r="H5962">
            <v>0</v>
          </cell>
          <cell r="J5962">
            <v>0</v>
          </cell>
        </row>
        <row r="5963">
          <cell r="A5963" t="str">
            <v>Art. 6 - VI</v>
          </cell>
          <cell r="G5963">
            <v>50</v>
          </cell>
          <cell r="H5963">
            <v>0</v>
          </cell>
          <cell r="J5963">
            <v>0</v>
          </cell>
        </row>
        <row r="5964">
          <cell r="A5964" t="str">
            <v>Art. 6 - VI</v>
          </cell>
          <cell r="G5964">
            <v>50</v>
          </cell>
          <cell r="H5964">
            <v>0</v>
          </cell>
          <cell r="J5964">
            <v>0</v>
          </cell>
        </row>
        <row r="5965">
          <cell r="A5965" t="str">
            <v>Art. 6 - XIV</v>
          </cell>
          <cell r="G5965">
            <v>20</v>
          </cell>
          <cell r="H5965">
            <v>0</v>
          </cell>
          <cell r="J5965">
            <v>0</v>
          </cell>
        </row>
        <row r="5966">
          <cell r="A5966" t="str">
            <v>Art. 6 - XIV</v>
          </cell>
          <cell r="G5966">
            <v>20</v>
          </cell>
          <cell r="H5966">
            <v>0</v>
          </cell>
          <cell r="J5966">
            <v>0</v>
          </cell>
        </row>
        <row r="5967">
          <cell r="A5967" t="str">
            <v>Art. 6 - XIV</v>
          </cell>
          <cell r="G5967">
            <v>20</v>
          </cell>
          <cell r="H5967">
            <v>0</v>
          </cell>
          <cell r="J5967">
            <v>0</v>
          </cell>
        </row>
        <row r="5968">
          <cell r="A5968" t="str">
            <v>Art. 6 - XIV</v>
          </cell>
          <cell r="G5968">
            <v>20</v>
          </cell>
          <cell r="H5968">
            <v>0</v>
          </cell>
          <cell r="J5968">
            <v>0</v>
          </cell>
        </row>
        <row r="5969">
          <cell r="A5969" t="str">
            <v>Art. 6 - XIV</v>
          </cell>
          <cell r="G5969">
            <v>20</v>
          </cell>
          <cell r="H5969">
            <v>0</v>
          </cell>
          <cell r="J5969">
            <v>0</v>
          </cell>
        </row>
        <row r="5970">
          <cell r="A5970" t="str">
            <v>Art. 7 - II</v>
          </cell>
          <cell r="G5970">
            <v>20</v>
          </cell>
          <cell r="H5970">
            <v>0</v>
          </cell>
          <cell r="J5970">
            <v>0</v>
          </cell>
        </row>
        <row r="5971">
          <cell r="A5971" t="str">
            <v>Art. 8 - X</v>
          </cell>
          <cell r="G5971">
            <v>30</v>
          </cell>
          <cell r="H5971">
            <v>0</v>
          </cell>
          <cell r="J5971">
            <v>0</v>
          </cell>
        </row>
        <row r="5972">
          <cell r="A5972" t="str">
            <v>Art. 8 - X</v>
          </cell>
          <cell r="G5972">
            <v>30</v>
          </cell>
          <cell r="H5972">
            <v>0</v>
          </cell>
          <cell r="J5972">
            <v>0</v>
          </cell>
        </row>
        <row r="5973">
          <cell r="A5973" t="str">
            <v>Art. 8 - X</v>
          </cell>
          <cell r="G5973">
            <v>30</v>
          </cell>
          <cell r="H5973">
            <v>0</v>
          </cell>
          <cell r="J5973">
            <v>0</v>
          </cell>
        </row>
        <row r="5974">
          <cell r="A5974" t="str">
            <v>Art. 8 - X</v>
          </cell>
          <cell r="G5974">
            <v>30</v>
          </cell>
          <cell r="H5974">
            <v>0</v>
          </cell>
          <cell r="J5974">
            <v>0</v>
          </cell>
        </row>
        <row r="5975">
          <cell r="A5975" t="str">
            <v>Art. 8 - XI</v>
          </cell>
          <cell r="G5975">
            <v>20</v>
          </cell>
          <cell r="H5975">
            <v>0</v>
          </cell>
          <cell r="J5975">
            <v>0</v>
          </cell>
        </row>
        <row r="5976">
          <cell r="A5976" t="str">
            <v>Art. 8 - XI</v>
          </cell>
          <cell r="G5976">
            <v>20</v>
          </cell>
          <cell r="H5976">
            <v>0</v>
          </cell>
          <cell r="J5976">
            <v>0</v>
          </cell>
        </row>
        <row r="5977">
          <cell r="A5977" t="str">
            <v>Art. 8 - XI</v>
          </cell>
          <cell r="G5977">
            <v>20</v>
          </cell>
          <cell r="H5977">
            <v>0</v>
          </cell>
          <cell r="J5977">
            <v>0</v>
          </cell>
        </row>
        <row r="5978">
          <cell r="A5978" t="str">
            <v>Art. 8 - XI</v>
          </cell>
          <cell r="G5978">
            <v>20</v>
          </cell>
          <cell r="H5978">
            <v>0</v>
          </cell>
          <cell r="J5978">
            <v>0</v>
          </cell>
        </row>
        <row r="5979">
          <cell r="A5979" t="str">
            <v>Art. 8 - XI</v>
          </cell>
          <cell r="G5979">
            <v>20</v>
          </cell>
          <cell r="H5979">
            <v>0</v>
          </cell>
          <cell r="J5979">
            <v>0</v>
          </cell>
        </row>
        <row r="5980">
          <cell r="A5980" t="str">
            <v>Art. 8 - XIII</v>
          </cell>
          <cell r="G5980">
            <v>70</v>
          </cell>
          <cell r="H5980">
            <v>0</v>
          </cell>
          <cell r="J5980">
            <v>0</v>
          </cell>
        </row>
        <row r="5981">
          <cell r="A5981" t="str">
            <v>Art. 8 - XIII</v>
          </cell>
          <cell r="G5981">
            <v>70</v>
          </cell>
          <cell r="H5981">
            <v>0</v>
          </cell>
          <cell r="J5981">
            <v>0</v>
          </cell>
        </row>
        <row r="5982">
          <cell r="A5982" t="str">
            <v>Art. 8 - XIII</v>
          </cell>
          <cell r="G5982">
            <v>70</v>
          </cell>
          <cell r="H5982">
            <v>0</v>
          </cell>
          <cell r="J5982">
            <v>0</v>
          </cell>
        </row>
        <row r="5983">
          <cell r="A5983" t="str">
            <v>Art. 8 - XIII</v>
          </cell>
          <cell r="G5983">
            <v>70</v>
          </cell>
          <cell r="H5983">
            <v>0</v>
          </cell>
          <cell r="J5983">
            <v>0</v>
          </cell>
        </row>
        <row r="5984">
          <cell r="A5984" t="str">
            <v>Art. 8 - VI</v>
          </cell>
          <cell r="G5984">
            <v>10</v>
          </cell>
          <cell r="H5984">
            <v>0</v>
          </cell>
          <cell r="J5984">
            <v>0</v>
          </cell>
        </row>
        <row r="5985">
          <cell r="A5985" t="str">
            <v>Art. 8 - VI</v>
          </cell>
          <cell r="G5985">
            <v>10</v>
          </cell>
          <cell r="H5985">
            <v>0</v>
          </cell>
          <cell r="J5985">
            <v>0</v>
          </cell>
        </row>
        <row r="5986">
          <cell r="A5986" t="str">
            <v>Art. 8 - VI</v>
          </cell>
          <cell r="G5986">
            <v>10</v>
          </cell>
          <cell r="H5986">
            <v>0</v>
          </cell>
          <cell r="J5986">
            <v>0</v>
          </cell>
        </row>
        <row r="5987">
          <cell r="A5987" t="str">
            <v>Art. 8 - VI</v>
          </cell>
          <cell r="G5987">
            <v>10</v>
          </cell>
          <cell r="H5987">
            <v>0</v>
          </cell>
          <cell r="J5987">
            <v>0</v>
          </cell>
        </row>
        <row r="5988">
          <cell r="A5988" t="str">
            <v>Art. 8 - VI</v>
          </cell>
          <cell r="G5988">
            <v>10</v>
          </cell>
          <cell r="H5988">
            <v>0</v>
          </cell>
          <cell r="J5988">
            <v>0</v>
          </cell>
        </row>
        <row r="5989">
          <cell r="A5989" t="str">
            <v>Art. 8 - VI</v>
          </cell>
          <cell r="G5989">
            <v>10</v>
          </cell>
          <cell r="H5989">
            <v>0</v>
          </cell>
          <cell r="J5989">
            <v>0</v>
          </cell>
        </row>
        <row r="5990">
          <cell r="A5990" t="str">
            <v>Art. 8 - VI</v>
          </cell>
          <cell r="G5990">
            <v>10</v>
          </cell>
          <cell r="H5990">
            <v>0</v>
          </cell>
          <cell r="J5990">
            <v>0</v>
          </cell>
        </row>
        <row r="5991">
          <cell r="A5991" t="str">
            <v>Art. 8 - VI</v>
          </cell>
          <cell r="G5991">
            <v>10</v>
          </cell>
          <cell r="H5991">
            <v>0</v>
          </cell>
          <cell r="J5991">
            <v>0</v>
          </cell>
        </row>
        <row r="5992">
          <cell r="A5992" t="str">
            <v>Art. 8 - VI</v>
          </cell>
          <cell r="G5992">
            <v>10</v>
          </cell>
          <cell r="H5992">
            <v>0</v>
          </cell>
          <cell r="J5992">
            <v>0</v>
          </cell>
        </row>
        <row r="5993">
          <cell r="A5993" t="str">
            <v>Art. 8 - VI</v>
          </cell>
          <cell r="G5993">
            <v>10</v>
          </cell>
          <cell r="H5993">
            <v>0</v>
          </cell>
          <cell r="J5993">
            <v>0</v>
          </cell>
        </row>
        <row r="5994">
          <cell r="A5994" t="str">
            <v>Art. 8 - VI</v>
          </cell>
          <cell r="G5994">
            <v>10</v>
          </cell>
          <cell r="H5994">
            <v>0</v>
          </cell>
          <cell r="J5994">
            <v>0</v>
          </cell>
        </row>
        <row r="5995">
          <cell r="A5995" t="str">
            <v>Art. 8 - VI</v>
          </cell>
          <cell r="G5995">
            <v>10</v>
          </cell>
          <cell r="H5995">
            <v>0</v>
          </cell>
          <cell r="J5995">
            <v>0</v>
          </cell>
        </row>
        <row r="5996">
          <cell r="A5996" t="str">
            <v>Art. 8 - VI</v>
          </cell>
          <cell r="G5996">
            <v>10</v>
          </cell>
          <cell r="H5996">
            <v>0</v>
          </cell>
          <cell r="J5996">
            <v>0</v>
          </cell>
        </row>
        <row r="5997">
          <cell r="A5997" t="str">
            <v>Art. 8 - VI</v>
          </cell>
          <cell r="G5997">
            <v>10</v>
          </cell>
          <cell r="H5997">
            <v>0</v>
          </cell>
          <cell r="J5997">
            <v>0</v>
          </cell>
        </row>
        <row r="5998">
          <cell r="A5998" t="str">
            <v>Art. 8 - VI</v>
          </cell>
          <cell r="G5998">
            <v>10</v>
          </cell>
          <cell r="H5998">
            <v>0</v>
          </cell>
          <cell r="J5998">
            <v>0</v>
          </cell>
        </row>
        <row r="5999">
          <cell r="A5999" t="str">
            <v>Art. 8 - VI</v>
          </cell>
          <cell r="G5999">
            <v>10</v>
          </cell>
          <cell r="H5999">
            <v>0</v>
          </cell>
          <cell r="J5999">
            <v>0</v>
          </cell>
        </row>
        <row r="6000">
          <cell r="A6000" t="str">
            <v>Art. 8 - VI</v>
          </cell>
          <cell r="G6000">
            <v>10</v>
          </cell>
          <cell r="H6000">
            <v>0</v>
          </cell>
          <cell r="J6000">
            <v>0</v>
          </cell>
        </row>
        <row r="6001">
          <cell r="A6001" t="str">
            <v>Art. 8 - VI</v>
          </cell>
          <cell r="G6001">
            <v>10</v>
          </cell>
          <cell r="H6001">
            <v>0</v>
          </cell>
          <cell r="J6001">
            <v>0</v>
          </cell>
        </row>
        <row r="6002">
          <cell r="A6002" t="str">
            <v>Art. 8 - VI</v>
          </cell>
          <cell r="G6002">
            <v>10</v>
          </cell>
          <cell r="H6002">
            <v>0</v>
          </cell>
          <cell r="J6002">
            <v>0</v>
          </cell>
        </row>
        <row r="6003">
          <cell r="A6003" t="str">
            <v>Art. 8 - VI</v>
          </cell>
          <cell r="G6003">
            <v>10</v>
          </cell>
          <cell r="H6003">
            <v>0</v>
          </cell>
          <cell r="J6003">
            <v>0</v>
          </cell>
        </row>
        <row r="6004">
          <cell r="A6004" t="str">
            <v>Art. 8 - VI</v>
          </cell>
          <cell r="G6004">
            <v>10</v>
          </cell>
          <cell r="H6004">
            <v>0</v>
          </cell>
          <cell r="J6004">
            <v>0</v>
          </cell>
        </row>
        <row r="6005">
          <cell r="A6005" t="str">
            <v>Art. 8 - VI</v>
          </cell>
          <cell r="G6005">
            <v>10</v>
          </cell>
          <cell r="H6005">
            <v>0</v>
          </cell>
          <cell r="J6005">
            <v>0</v>
          </cell>
        </row>
        <row r="6006">
          <cell r="A6006" t="str">
            <v>Art. 8 - VI</v>
          </cell>
          <cell r="G6006">
            <v>10</v>
          </cell>
          <cell r="H6006">
            <v>0</v>
          </cell>
          <cell r="J6006">
            <v>0</v>
          </cell>
        </row>
        <row r="6007">
          <cell r="A6007" t="str">
            <v>Art. 8 - VI</v>
          </cell>
          <cell r="G6007">
            <v>10</v>
          </cell>
          <cell r="H6007">
            <v>0</v>
          </cell>
          <cell r="J6007">
            <v>0</v>
          </cell>
        </row>
        <row r="6008">
          <cell r="A6008" t="str">
            <v>Art. 8 - VI</v>
          </cell>
          <cell r="G6008">
            <v>10</v>
          </cell>
          <cell r="H6008">
            <v>0</v>
          </cell>
          <cell r="J6008">
            <v>0</v>
          </cell>
        </row>
        <row r="6009">
          <cell r="A6009" t="str">
            <v>Art. 8 - VI</v>
          </cell>
          <cell r="G6009">
            <v>10</v>
          </cell>
          <cell r="H6009">
            <v>0</v>
          </cell>
          <cell r="J6009">
            <v>0</v>
          </cell>
        </row>
        <row r="6010">
          <cell r="A6010" t="str">
            <v>Art. 8 - VI</v>
          </cell>
          <cell r="G6010">
            <v>10</v>
          </cell>
          <cell r="H6010">
            <v>0</v>
          </cell>
          <cell r="J6010">
            <v>0</v>
          </cell>
        </row>
        <row r="6011">
          <cell r="A6011" t="str">
            <v>Art. 8 - VI</v>
          </cell>
          <cell r="G6011">
            <v>10</v>
          </cell>
          <cell r="H6011">
            <v>0</v>
          </cell>
          <cell r="J6011">
            <v>0</v>
          </cell>
        </row>
        <row r="6012">
          <cell r="A6012" t="str">
            <v>Art. 8 - VI</v>
          </cell>
          <cell r="G6012">
            <v>10</v>
          </cell>
          <cell r="H6012">
            <v>0</v>
          </cell>
          <cell r="J6012">
            <v>0</v>
          </cell>
        </row>
        <row r="6013">
          <cell r="A6013" t="str">
            <v>Art. 8 - VI</v>
          </cell>
          <cell r="G6013">
            <v>10</v>
          </cell>
          <cell r="H6013">
            <v>0</v>
          </cell>
          <cell r="J6013">
            <v>0</v>
          </cell>
        </row>
        <row r="6014">
          <cell r="A6014" t="str">
            <v>Art. 8 - VI</v>
          </cell>
          <cell r="G6014">
            <v>10</v>
          </cell>
          <cell r="H6014">
            <v>0</v>
          </cell>
          <cell r="J6014">
            <v>0</v>
          </cell>
        </row>
        <row r="6015">
          <cell r="A6015" t="str">
            <v>Art. 8 - VI</v>
          </cell>
          <cell r="G6015">
            <v>10</v>
          </cell>
          <cell r="H6015">
            <v>0</v>
          </cell>
          <cell r="J6015">
            <v>0</v>
          </cell>
        </row>
        <row r="6016">
          <cell r="A6016" t="str">
            <v>Art. 8 - VI</v>
          </cell>
          <cell r="G6016">
            <v>10</v>
          </cell>
          <cell r="H6016">
            <v>0</v>
          </cell>
          <cell r="J6016">
            <v>0</v>
          </cell>
        </row>
        <row r="6017">
          <cell r="A6017" t="str">
            <v>Art. 8 - VI</v>
          </cell>
          <cell r="G6017">
            <v>10</v>
          </cell>
          <cell r="H6017">
            <v>0</v>
          </cell>
          <cell r="J6017">
            <v>0</v>
          </cell>
        </row>
        <row r="6018">
          <cell r="A6018" t="str">
            <v>Art. 8 - VI</v>
          </cell>
          <cell r="G6018">
            <v>10</v>
          </cell>
          <cell r="H6018">
            <v>0</v>
          </cell>
          <cell r="J6018">
            <v>0</v>
          </cell>
        </row>
        <row r="6019">
          <cell r="A6019" t="str">
            <v>Art. 8 - VI</v>
          </cell>
          <cell r="G6019">
            <v>10</v>
          </cell>
          <cell r="H6019">
            <v>0</v>
          </cell>
          <cell r="J6019">
            <v>0</v>
          </cell>
        </row>
        <row r="6020">
          <cell r="A6020" t="str">
            <v>Art. 8 - VI</v>
          </cell>
          <cell r="G6020">
            <v>10</v>
          </cell>
          <cell r="H6020">
            <v>0</v>
          </cell>
          <cell r="J6020">
            <v>0</v>
          </cell>
        </row>
        <row r="6021">
          <cell r="A6021" t="str">
            <v>Art. 8 - VI</v>
          </cell>
          <cell r="G6021">
            <v>10</v>
          </cell>
          <cell r="H6021">
            <v>0</v>
          </cell>
          <cell r="J6021">
            <v>0</v>
          </cell>
        </row>
        <row r="6022">
          <cell r="A6022" t="str">
            <v>Art. 8 - VI</v>
          </cell>
          <cell r="G6022">
            <v>10</v>
          </cell>
          <cell r="H6022">
            <v>0</v>
          </cell>
          <cell r="J6022">
            <v>0</v>
          </cell>
        </row>
        <row r="6023">
          <cell r="A6023" t="str">
            <v>Art. 8 - VI</v>
          </cell>
          <cell r="G6023">
            <v>10</v>
          </cell>
          <cell r="H6023">
            <v>0</v>
          </cell>
          <cell r="J6023">
            <v>0</v>
          </cell>
        </row>
        <row r="6024">
          <cell r="A6024" t="str">
            <v>Art. 8 - VI</v>
          </cell>
          <cell r="G6024">
            <v>5</v>
          </cell>
          <cell r="H6024">
            <v>0</v>
          </cell>
          <cell r="J6024">
            <v>0</v>
          </cell>
        </row>
        <row r="6025">
          <cell r="A6025" t="str">
            <v>Art. 8 - VI</v>
          </cell>
          <cell r="G6025">
            <v>5</v>
          </cell>
          <cell r="H6025">
            <v>0</v>
          </cell>
          <cell r="J6025">
            <v>0</v>
          </cell>
        </row>
        <row r="6026">
          <cell r="A6026" t="str">
            <v>Art. 8 - VI</v>
          </cell>
          <cell r="G6026">
            <v>5</v>
          </cell>
          <cell r="H6026">
            <v>0</v>
          </cell>
          <cell r="J6026">
            <v>0</v>
          </cell>
        </row>
        <row r="6027">
          <cell r="A6027" t="str">
            <v>Art. 8 - VI</v>
          </cell>
          <cell r="G6027">
            <v>5</v>
          </cell>
          <cell r="H6027">
            <v>0</v>
          </cell>
          <cell r="J6027">
            <v>0</v>
          </cell>
        </row>
        <row r="6028">
          <cell r="A6028" t="str">
            <v>Art. 8 - VI</v>
          </cell>
          <cell r="G6028">
            <v>5</v>
          </cell>
          <cell r="H6028">
            <v>0</v>
          </cell>
          <cell r="J6028">
            <v>0</v>
          </cell>
        </row>
        <row r="6029">
          <cell r="A6029" t="str">
            <v>Art. 8 - VI</v>
          </cell>
          <cell r="G6029">
            <v>5</v>
          </cell>
          <cell r="H6029">
            <v>0</v>
          </cell>
          <cell r="J6029">
            <v>0</v>
          </cell>
        </row>
        <row r="6030">
          <cell r="A6030" t="str">
            <v>Art. 8 - VI</v>
          </cell>
          <cell r="G6030">
            <v>5</v>
          </cell>
          <cell r="H6030">
            <v>0</v>
          </cell>
          <cell r="J6030">
            <v>0</v>
          </cell>
        </row>
        <row r="6031">
          <cell r="A6031" t="str">
            <v>Art. 8 - VI</v>
          </cell>
          <cell r="G6031">
            <v>5</v>
          </cell>
          <cell r="H6031">
            <v>0</v>
          </cell>
          <cell r="J6031">
            <v>0</v>
          </cell>
        </row>
        <row r="6032">
          <cell r="A6032" t="str">
            <v>Art. 8 - VI</v>
          </cell>
          <cell r="G6032">
            <v>5</v>
          </cell>
          <cell r="H6032">
            <v>0</v>
          </cell>
          <cell r="J6032">
            <v>0</v>
          </cell>
        </row>
        <row r="6033">
          <cell r="A6033" t="str">
            <v>Art. 8 - VI</v>
          </cell>
          <cell r="G6033">
            <v>5</v>
          </cell>
          <cell r="H6033">
            <v>0</v>
          </cell>
          <cell r="J6033">
            <v>0</v>
          </cell>
        </row>
        <row r="6034">
          <cell r="A6034" t="str">
            <v>Art. 8 - VI</v>
          </cell>
          <cell r="G6034">
            <v>5</v>
          </cell>
          <cell r="H6034">
            <v>0</v>
          </cell>
          <cell r="J6034">
            <v>0</v>
          </cell>
        </row>
        <row r="6035">
          <cell r="A6035" t="str">
            <v>Art. 8 - VI</v>
          </cell>
          <cell r="G6035">
            <v>5</v>
          </cell>
          <cell r="H6035">
            <v>0</v>
          </cell>
          <cell r="J6035">
            <v>0</v>
          </cell>
        </row>
        <row r="6036">
          <cell r="A6036" t="str">
            <v>Art. 8 - VI</v>
          </cell>
          <cell r="G6036">
            <v>5</v>
          </cell>
          <cell r="H6036">
            <v>0</v>
          </cell>
          <cell r="J6036">
            <v>0</v>
          </cell>
        </row>
        <row r="6037">
          <cell r="A6037" t="str">
            <v>Art. 8 - VI</v>
          </cell>
          <cell r="G6037">
            <v>5</v>
          </cell>
          <cell r="H6037">
            <v>0</v>
          </cell>
          <cell r="J6037">
            <v>0</v>
          </cell>
        </row>
        <row r="6038">
          <cell r="A6038" t="str">
            <v>Art. 8 - VI</v>
          </cell>
          <cell r="G6038">
            <v>5</v>
          </cell>
          <cell r="H6038">
            <v>0</v>
          </cell>
          <cell r="J6038">
            <v>0</v>
          </cell>
        </row>
        <row r="6039">
          <cell r="A6039" t="str">
            <v>Art. 8 - VI</v>
          </cell>
          <cell r="G6039">
            <v>5</v>
          </cell>
          <cell r="H6039">
            <v>0</v>
          </cell>
          <cell r="J6039">
            <v>0</v>
          </cell>
        </row>
        <row r="6040">
          <cell r="A6040" t="str">
            <v>Art. 8 - VI</v>
          </cell>
          <cell r="G6040">
            <v>5</v>
          </cell>
          <cell r="H6040">
            <v>0</v>
          </cell>
          <cell r="J6040">
            <v>0</v>
          </cell>
        </row>
        <row r="6041">
          <cell r="A6041" t="str">
            <v>Art. 8 - VI</v>
          </cell>
          <cell r="G6041">
            <v>5</v>
          </cell>
          <cell r="H6041">
            <v>0</v>
          </cell>
          <cell r="J6041">
            <v>0</v>
          </cell>
        </row>
        <row r="6042">
          <cell r="A6042" t="str">
            <v>Art. 8 - VI</v>
          </cell>
          <cell r="G6042">
            <v>5</v>
          </cell>
          <cell r="H6042">
            <v>0</v>
          </cell>
          <cell r="J6042">
            <v>0</v>
          </cell>
        </row>
        <row r="6043">
          <cell r="A6043" t="str">
            <v>Art. 8 - VI</v>
          </cell>
          <cell r="G6043">
            <v>5</v>
          </cell>
          <cell r="H6043">
            <v>0</v>
          </cell>
          <cell r="J6043">
            <v>0</v>
          </cell>
        </row>
        <row r="6044">
          <cell r="A6044" t="str">
            <v>Art. 8 - VI</v>
          </cell>
          <cell r="G6044">
            <v>5</v>
          </cell>
          <cell r="H6044">
            <v>0</v>
          </cell>
          <cell r="J6044">
            <v>0</v>
          </cell>
        </row>
        <row r="6045">
          <cell r="A6045" t="str">
            <v>Art. 8 - VI</v>
          </cell>
          <cell r="G6045">
            <v>5</v>
          </cell>
          <cell r="H6045">
            <v>0</v>
          </cell>
          <cell r="J6045">
            <v>0</v>
          </cell>
        </row>
        <row r="6046">
          <cell r="A6046" t="str">
            <v>Art. 8 - VI</v>
          </cell>
          <cell r="G6046">
            <v>5</v>
          </cell>
          <cell r="H6046">
            <v>0</v>
          </cell>
          <cell r="J6046">
            <v>0</v>
          </cell>
        </row>
        <row r="6047">
          <cell r="A6047" t="str">
            <v>Art. 8 - VI</v>
          </cell>
          <cell r="G6047">
            <v>5</v>
          </cell>
          <cell r="H6047">
            <v>0</v>
          </cell>
          <cell r="J6047">
            <v>0</v>
          </cell>
        </row>
        <row r="6048">
          <cell r="A6048" t="str">
            <v>Art. 8 - VI</v>
          </cell>
          <cell r="G6048">
            <v>5</v>
          </cell>
          <cell r="H6048">
            <v>0</v>
          </cell>
          <cell r="J6048">
            <v>0</v>
          </cell>
        </row>
        <row r="6049">
          <cell r="A6049" t="str">
            <v>Art. 8 - VI</v>
          </cell>
          <cell r="G6049">
            <v>5</v>
          </cell>
          <cell r="H6049">
            <v>0</v>
          </cell>
          <cell r="J6049">
            <v>0</v>
          </cell>
        </row>
        <row r="6050">
          <cell r="A6050" t="str">
            <v>Art. 8 - VI</v>
          </cell>
          <cell r="G6050">
            <v>5</v>
          </cell>
          <cell r="H6050">
            <v>0</v>
          </cell>
          <cell r="J6050">
            <v>0</v>
          </cell>
        </row>
        <row r="6051">
          <cell r="A6051" t="str">
            <v>Art. 8 - VI</v>
          </cell>
          <cell r="G6051">
            <v>5</v>
          </cell>
          <cell r="H6051">
            <v>0</v>
          </cell>
          <cell r="J6051">
            <v>0</v>
          </cell>
        </row>
        <row r="6052">
          <cell r="A6052" t="str">
            <v>Art. 8 - VI</v>
          </cell>
          <cell r="G6052">
            <v>5</v>
          </cell>
          <cell r="H6052">
            <v>0</v>
          </cell>
          <cell r="J6052">
            <v>0</v>
          </cell>
        </row>
        <row r="6053">
          <cell r="A6053" t="str">
            <v>Art. 8 - VI</v>
          </cell>
          <cell r="G6053">
            <v>5</v>
          </cell>
          <cell r="H6053">
            <v>0</v>
          </cell>
          <cell r="J6053">
            <v>0</v>
          </cell>
        </row>
        <row r="6054">
          <cell r="A6054" t="str">
            <v>Art. 8 - VI</v>
          </cell>
          <cell r="G6054">
            <v>5</v>
          </cell>
          <cell r="H6054">
            <v>0</v>
          </cell>
          <cell r="J6054">
            <v>0</v>
          </cell>
        </row>
        <row r="6055">
          <cell r="A6055" t="str">
            <v>Art. 8 - VI</v>
          </cell>
          <cell r="G6055">
            <v>5</v>
          </cell>
          <cell r="H6055">
            <v>0</v>
          </cell>
          <cell r="J6055">
            <v>0</v>
          </cell>
        </row>
        <row r="6056">
          <cell r="A6056" t="str">
            <v>Art. 8 - VI</v>
          </cell>
          <cell r="G6056">
            <v>5</v>
          </cell>
          <cell r="H6056">
            <v>0</v>
          </cell>
          <cell r="J6056">
            <v>0</v>
          </cell>
        </row>
        <row r="6057">
          <cell r="A6057" t="str">
            <v>Art. 8 - VI</v>
          </cell>
          <cell r="G6057">
            <v>5</v>
          </cell>
          <cell r="H6057">
            <v>0</v>
          </cell>
          <cell r="J6057">
            <v>0</v>
          </cell>
        </row>
        <row r="6058">
          <cell r="A6058" t="str">
            <v>Art. 8 - VI</v>
          </cell>
          <cell r="G6058">
            <v>5</v>
          </cell>
          <cell r="H6058">
            <v>0</v>
          </cell>
          <cell r="J6058">
            <v>0</v>
          </cell>
        </row>
        <row r="6059">
          <cell r="A6059" t="str">
            <v>Art. 8 - VI</v>
          </cell>
          <cell r="G6059">
            <v>5</v>
          </cell>
          <cell r="H6059">
            <v>0</v>
          </cell>
          <cell r="J6059">
            <v>0</v>
          </cell>
        </row>
        <row r="6060">
          <cell r="A6060" t="str">
            <v>Art. 8 - VI</v>
          </cell>
          <cell r="G6060">
            <v>5</v>
          </cell>
          <cell r="H6060">
            <v>0</v>
          </cell>
          <cell r="J6060">
            <v>0</v>
          </cell>
        </row>
        <row r="6061">
          <cell r="A6061" t="str">
            <v>Art. 8 - VI</v>
          </cell>
          <cell r="G6061">
            <v>5</v>
          </cell>
          <cell r="H6061">
            <v>0</v>
          </cell>
          <cell r="J6061">
            <v>0</v>
          </cell>
        </row>
        <row r="6062">
          <cell r="A6062" t="str">
            <v>Art. 8 - VI</v>
          </cell>
          <cell r="G6062">
            <v>5</v>
          </cell>
          <cell r="H6062">
            <v>0</v>
          </cell>
          <cell r="J6062">
            <v>0</v>
          </cell>
        </row>
        <row r="6063">
          <cell r="A6063" t="str">
            <v>Art. 8 - VI</v>
          </cell>
          <cell r="G6063">
            <v>5</v>
          </cell>
          <cell r="H6063">
            <v>0</v>
          </cell>
          <cell r="J6063">
            <v>0</v>
          </cell>
        </row>
        <row r="6064">
          <cell r="A6064" t="str">
            <v>Art. 8 - VI</v>
          </cell>
          <cell r="G6064">
            <v>5</v>
          </cell>
          <cell r="H6064">
            <v>0</v>
          </cell>
          <cell r="J6064">
            <v>0</v>
          </cell>
        </row>
        <row r="6065">
          <cell r="A6065" t="str">
            <v>Art. 8 - VI</v>
          </cell>
          <cell r="G6065">
            <v>5</v>
          </cell>
          <cell r="H6065">
            <v>0</v>
          </cell>
          <cell r="J6065">
            <v>0</v>
          </cell>
        </row>
        <row r="6066">
          <cell r="A6066" t="str">
            <v>Art. 8 - VI</v>
          </cell>
          <cell r="G6066">
            <v>5</v>
          </cell>
          <cell r="H6066">
            <v>0</v>
          </cell>
          <cell r="J6066">
            <v>0</v>
          </cell>
        </row>
        <row r="6067">
          <cell r="A6067" t="str">
            <v>Art. 8 - VI</v>
          </cell>
          <cell r="G6067">
            <v>5</v>
          </cell>
          <cell r="H6067">
            <v>0</v>
          </cell>
          <cell r="J6067">
            <v>0</v>
          </cell>
        </row>
        <row r="6068">
          <cell r="A6068" t="str">
            <v>Art. 8 - VI</v>
          </cell>
          <cell r="G6068">
            <v>5</v>
          </cell>
          <cell r="H6068">
            <v>0</v>
          </cell>
          <cell r="J6068">
            <v>0</v>
          </cell>
        </row>
        <row r="6069">
          <cell r="A6069" t="str">
            <v>Art. 8 - VI</v>
          </cell>
          <cell r="G6069">
            <v>5</v>
          </cell>
          <cell r="H6069">
            <v>0</v>
          </cell>
          <cell r="J6069">
            <v>0</v>
          </cell>
        </row>
        <row r="6070">
          <cell r="A6070" t="str">
            <v>Art. 8 - VI</v>
          </cell>
          <cell r="G6070">
            <v>5</v>
          </cell>
          <cell r="H6070">
            <v>0</v>
          </cell>
          <cell r="J6070">
            <v>0</v>
          </cell>
        </row>
        <row r="6071">
          <cell r="A6071" t="str">
            <v>Art. 8 - VI</v>
          </cell>
          <cell r="G6071">
            <v>5</v>
          </cell>
          <cell r="H6071">
            <v>0</v>
          </cell>
          <cell r="J6071">
            <v>0</v>
          </cell>
        </row>
        <row r="6072">
          <cell r="A6072" t="str">
            <v>Art. 8 - VI</v>
          </cell>
          <cell r="G6072">
            <v>5</v>
          </cell>
          <cell r="H6072">
            <v>0</v>
          </cell>
          <cell r="J6072">
            <v>0</v>
          </cell>
        </row>
        <row r="6073">
          <cell r="A6073" t="str">
            <v>Art. 8 - VI</v>
          </cell>
          <cell r="G6073">
            <v>5</v>
          </cell>
          <cell r="H6073">
            <v>0</v>
          </cell>
          <cell r="J6073">
            <v>0</v>
          </cell>
        </row>
        <row r="6074">
          <cell r="A6074" t="str">
            <v>Art. 8 - VI</v>
          </cell>
          <cell r="G6074">
            <v>5</v>
          </cell>
          <cell r="H6074">
            <v>0</v>
          </cell>
          <cell r="J6074">
            <v>0</v>
          </cell>
        </row>
        <row r="6075">
          <cell r="A6075" t="str">
            <v>Art. 8 - VI</v>
          </cell>
          <cell r="G6075">
            <v>5</v>
          </cell>
          <cell r="H6075">
            <v>0</v>
          </cell>
          <cell r="J6075">
            <v>0</v>
          </cell>
        </row>
        <row r="6076">
          <cell r="A6076" t="str">
            <v>Art. 8 - VI</v>
          </cell>
          <cell r="G6076">
            <v>5</v>
          </cell>
          <cell r="H6076">
            <v>0</v>
          </cell>
          <cell r="J6076">
            <v>0</v>
          </cell>
        </row>
        <row r="6077">
          <cell r="A6077" t="str">
            <v>Art. 8 - VI</v>
          </cell>
          <cell r="G6077">
            <v>5</v>
          </cell>
          <cell r="H6077">
            <v>0</v>
          </cell>
          <cell r="J6077">
            <v>0</v>
          </cell>
        </row>
        <row r="6078">
          <cell r="A6078" t="str">
            <v>Art. 8 - VI</v>
          </cell>
          <cell r="G6078">
            <v>5</v>
          </cell>
          <cell r="H6078">
            <v>0</v>
          </cell>
          <cell r="J6078">
            <v>0</v>
          </cell>
        </row>
        <row r="6079">
          <cell r="A6079" t="str">
            <v>Art. 8 - VI</v>
          </cell>
          <cell r="G6079">
            <v>5</v>
          </cell>
          <cell r="H6079">
            <v>0</v>
          </cell>
          <cell r="J6079">
            <v>0</v>
          </cell>
        </row>
        <row r="6080">
          <cell r="A6080" t="str">
            <v>Art. 8 - VI</v>
          </cell>
          <cell r="G6080">
            <v>5</v>
          </cell>
          <cell r="H6080">
            <v>0</v>
          </cell>
          <cell r="J6080">
            <v>0</v>
          </cell>
        </row>
        <row r="6081">
          <cell r="A6081" t="str">
            <v>Art. 8 - VI</v>
          </cell>
          <cell r="G6081">
            <v>5</v>
          </cell>
          <cell r="H6081">
            <v>0</v>
          </cell>
          <cell r="J6081">
            <v>0</v>
          </cell>
        </row>
        <row r="6082">
          <cell r="A6082" t="str">
            <v>Art. 8 - VI</v>
          </cell>
          <cell r="G6082">
            <v>5</v>
          </cell>
          <cell r="H6082">
            <v>0</v>
          </cell>
          <cell r="J6082">
            <v>0</v>
          </cell>
        </row>
        <row r="6083">
          <cell r="A6083" t="str">
            <v>Art. 8 - VI</v>
          </cell>
          <cell r="G6083">
            <v>5</v>
          </cell>
          <cell r="H6083">
            <v>0</v>
          </cell>
          <cell r="J6083">
            <v>0</v>
          </cell>
        </row>
        <row r="6084">
          <cell r="A6084" t="str">
            <v>Art. 8 - VI</v>
          </cell>
          <cell r="G6084">
            <v>5</v>
          </cell>
          <cell r="H6084">
            <v>0</v>
          </cell>
          <cell r="J6084">
            <v>0</v>
          </cell>
        </row>
        <row r="6085">
          <cell r="A6085" t="str">
            <v>Art. 8 - VI</v>
          </cell>
          <cell r="G6085">
            <v>5</v>
          </cell>
          <cell r="H6085">
            <v>0</v>
          </cell>
          <cell r="J6085">
            <v>0</v>
          </cell>
        </row>
        <row r="6086">
          <cell r="A6086" t="str">
            <v>Art. 8 - VI</v>
          </cell>
          <cell r="G6086">
            <v>5</v>
          </cell>
          <cell r="H6086">
            <v>0</v>
          </cell>
          <cell r="J6086">
            <v>0</v>
          </cell>
        </row>
        <row r="6087">
          <cell r="A6087" t="str">
            <v>Art. 8 - VI</v>
          </cell>
          <cell r="G6087">
            <v>5</v>
          </cell>
          <cell r="H6087">
            <v>0</v>
          </cell>
          <cell r="J6087">
            <v>0</v>
          </cell>
        </row>
        <row r="6088">
          <cell r="A6088" t="str">
            <v>Art. 8 - VI</v>
          </cell>
          <cell r="G6088">
            <v>5</v>
          </cell>
          <cell r="H6088">
            <v>0</v>
          </cell>
          <cell r="J6088">
            <v>0</v>
          </cell>
        </row>
        <row r="6089">
          <cell r="A6089" t="str">
            <v>Art. 8 - VI</v>
          </cell>
          <cell r="G6089">
            <v>5</v>
          </cell>
          <cell r="H6089">
            <v>0</v>
          </cell>
          <cell r="J6089">
            <v>0</v>
          </cell>
        </row>
        <row r="6090">
          <cell r="A6090" t="str">
            <v>Art. 8 - VI</v>
          </cell>
          <cell r="G6090">
            <v>5</v>
          </cell>
          <cell r="H6090">
            <v>0</v>
          </cell>
          <cell r="J6090">
            <v>0</v>
          </cell>
        </row>
        <row r="6091">
          <cell r="A6091" t="str">
            <v>Art. 8 - VI</v>
          </cell>
          <cell r="G6091">
            <v>5</v>
          </cell>
          <cell r="H6091">
            <v>0</v>
          </cell>
          <cell r="J6091">
            <v>0</v>
          </cell>
        </row>
        <row r="6092">
          <cell r="A6092" t="str">
            <v>Art. 8 - VI</v>
          </cell>
          <cell r="G6092">
            <v>5</v>
          </cell>
          <cell r="H6092">
            <v>0</v>
          </cell>
          <cell r="J6092">
            <v>0</v>
          </cell>
        </row>
        <row r="6093">
          <cell r="A6093" t="str">
            <v>Art. 8 - VI</v>
          </cell>
          <cell r="G6093">
            <v>5</v>
          </cell>
          <cell r="H6093">
            <v>0</v>
          </cell>
          <cell r="J6093">
            <v>0</v>
          </cell>
        </row>
        <row r="6094">
          <cell r="A6094" t="str">
            <v>Art. 8 - VI</v>
          </cell>
          <cell r="G6094">
            <v>5</v>
          </cell>
          <cell r="H6094">
            <v>0</v>
          </cell>
          <cell r="J6094">
            <v>0</v>
          </cell>
        </row>
        <row r="6095">
          <cell r="A6095" t="str">
            <v>Art. 8 - VI</v>
          </cell>
          <cell r="G6095">
            <v>5</v>
          </cell>
          <cell r="H6095">
            <v>0</v>
          </cell>
          <cell r="J6095">
            <v>0</v>
          </cell>
        </row>
        <row r="6096">
          <cell r="A6096" t="str">
            <v>Art. 8 - VI</v>
          </cell>
          <cell r="G6096">
            <v>5</v>
          </cell>
          <cell r="H6096">
            <v>0</v>
          </cell>
          <cell r="J6096">
            <v>0</v>
          </cell>
        </row>
        <row r="6097">
          <cell r="A6097" t="str">
            <v>Art. 8 - VI</v>
          </cell>
          <cell r="G6097">
            <v>5</v>
          </cell>
          <cell r="H6097">
            <v>0</v>
          </cell>
          <cell r="J6097">
            <v>0</v>
          </cell>
        </row>
        <row r="6098">
          <cell r="A6098" t="str">
            <v>Art. 8 - VI</v>
          </cell>
          <cell r="G6098">
            <v>5</v>
          </cell>
          <cell r="H6098">
            <v>0</v>
          </cell>
          <cell r="J6098">
            <v>0</v>
          </cell>
        </row>
        <row r="6099">
          <cell r="A6099" t="str">
            <v>Art. 8 - VI</v>
          </cell>
          <cell r="G6099">
            <v>5</v>
          </cell>
          <cell r="H6099">
            <v>0</v>
          </cell>
          <cell r="J6099">
            <v>0</v>
          </cell>
        </row>
        <row r="6100">
          <cell r="A6100" t="str">
            <v>Art. 8 - VI</v>
          </cell>
          <cell r="G6100">
            <v>5</v>
          </cell>
          <cell r="H6100">
            <v>0</v>
          </cell>
          <cell r="J6100">
            <v>0</v>
          </cell>
        </row>
        <row r="6101">
          <cell r="A6101" t="str">
            <v>Art. 8 - VI</v>
          </cell>
          <cell r="G6101">
            <v>5</v>
          </cell>
          <cell r="H6101">
            <v>0</v>
          </cell>
          <cell r="J6101">
            <v>0</v>
          </cell>
        </row>
        <row r="6102">
          <cell r="A6102" t="str">
            <v>Art. 8 - VI</v>
          </cell>
          <cell r="G6102">
            <v>5</v>
          </cell>
          <cell r="H6102">
            <v>0</v>
          </cell>
          <cell r="J6102">
            <v>0</v>
          </cell>
        </row>
        <row r="6103">
          <cell r="A6103" t="str">
            <v>Art. 8 - VI</v>
          </cell>
          <cell r="G6103">
            <v>5</v>
          </cell>
          <cell r="H6103">
            <v>0</v>
          </cell>
          <cell r="J6103">
            <v>0</v>
          </cell>
        </row>
        <row r="6104">
          <cell r="A6104" t="str">
            <v>Art. 8 - VI</v>
          </cell>
          <cell r="G6104">
            <v>5</v>
          </cell>
          <cell r="H6104">
            <v>0</v>
          </cell>
          <cell r="J6104">
            <v>0</v>
          </cell>
        </row>
        <row r="6105">
          <cell r="A6105" t="str">
            <v>Art. 8 - VI</v>
          </cell>
          <cell r="G6105">
            <v>5</v>
          </cell>
          <cell r="H6105">
            <v>0</v>
          </cell>
          <cell r="J6105">
            <v>0</v>
          </cell>
        </row>
        <row r="6106">
          <cell r="A6106" t="str">
            <v>Art. 8 - VI</v>
          </cell>
          <cell r="G6106">
            <v>5</v>
          </cell>
          <cell r="H6106">
            <v>0</v>
          </cell>
          <cell r="J6106">
            <v>0</v>
          </cell>
        </row>
        <row r="6107">
          <cell r="A6107" t="str">
            <v>Art. 8 - VI</v>
          </cell>
          <cell r="G6107">
            <v>5</v>
          </cell>
          <cell r="H6107">
            <v>0</v>
          </cell>
          <cell r="J6107">
            <v>0</v>
          </cell>
        </row>
        <row r="6108">
          <cell r="A6108" t="str">
            <v>Art. 8 - VI</v>
          </cell>
          <cell r="G6108">
            <v>5</v>
          </cell>
          <cell r="H6108">
            <v>0</v>
          </cell>
          <cell r="J6108">
            <v>0</v>
          </cell>
        </row>
        <row r="6109">
          <cell r="A6109" t="str">
            <v>Art. 8 - VI</v>
          </cell>
          <cell r="G6109">
            <v>5</v>
          </cell>
          <cell r="H6109">
            <v>0</v>
          </cell>
          <cell r="J6109">
            <v>0</v>
          </cell>
        </row>
        <row r="6110">
          <cell r="A6110" t="str">
            <v>Art. 8 - VI</v>
          </cell>
          <cell r="G6110">
            <v>5</v>
          </cell>
          <cell r="H6110">
            <v>0</v>
          </cell>
          <cell r="J6110">
            <v>0</v>
          </cell>
        </row>
        <row r="6111">
          <cell r="A6111" t="str">
            <v>Art. 8 - VI</v>
          </cell>
          <cell r="G6111">
            <v>5</v>
          </cell>
          <cell r="H6111">
            <v>0</v>
          </cell>
          <cell r="J6111">
            <v>0</v>
          </cell>
        </row>
        <row r="6112">
          <cell r="A6112" t="str">
            <v>Art. 8 - VI</v>
          </cell>
          <cell r="G6112">
            <v>10</v>
          </cell>
          <cell r="H6112">
            <v>10</v>
          </cell>
          <cell r="J6112">
            <v>1</v>
          </cell>
        </row>
        <row r="6113">
          <cell r="A6113" t="str">
            <v>Art. 8 - VI</v>
          </cell>
          <cell r="G6113">
            <v>10</v>
          </cell>
          <cell r="H6113">
            <v>10</v>
          </cell>
          <cell r="J6113">
            <v>1</v>
          </cell>
        </row>
        <row r="6114">
          <cell r="A6114" t="str">
            <v>Art. 8 - VI</v>
          </cell>
          <cell r="G6114">
            <v>10</v>
          </cell>
          <cell r="H6114">
            <v>10</v>
          </cell>
          <cell r="J6114">
            <v>1</v>
          </cell>
        </row>
        <row r="6115">
          <cell r="A6115" t="str">
            <v>Art. 8 - VI</v>
          </cell>
          <cell r="G6115">
            <v>10</v>
          </cell>
          <cell r="H6115">
            <v>10</v>
          </cell>
          <cell r="J6115">
            <v>1</v>
          </cell>
        </row>
        <row r="6116">
          <cell r="A6116" t="str">
            <v>Art. 8 - VI</v>
          </cell>
          <cell r="G6116">
            <v>10</v>
          </cell>
          <cell r="H6116">
            <v>10</v>
          </cell>
          <cell r="J6116">
            <v>1</v>
          </cell>
        </row>
        <row r="6117">
          <cell r="A6117" t="str">
            <v>Art. 8 - VI</v>
          </cell>
          <cell r="G6117">
            <v>10</v>
          </cell>
          <cell r="H6117">
            <v>10</v>
          </cell>
          <cell r="J6117">
            <v>1</v>
          </cell>
        </row>
        <row r="6118">
          <cell r="A6118" t="str">
            <v>Art. 8 - VI</v>
          </cell>
          <cell r="G6118">
            <v>10</v>
          </cell>
          <cell r="H6118">
            <v>10</v>
          </cell>
          <cell r="J6118">
            <v>1</v>
          </cell>
        </row>
        <row r="6119">
          <cell r="A6119" t="str">
            <v>Art. 8 - VI</v>
          </cell>
          <cell r="G6119">
            <v>10</v>
          </cell>
          <cell r="H6119">
            <v>10</v>
          </cell>
          <cell r="J6119">
            <v>1</v>
          </cell>
        </row>
        <row r="6120">
          <cell r="A6120" t="str">
            <v>Art. 8 - VI</v>
          </cell>
          <cell r="G6120">
            <v>10</v>
          </cell>
          <cell r="H6120">
            <v>10</v>
          </cell>
          <cell r="J6120">
            <v>1</v>
          </cell>
        </row>
        <row r="6121">
          <cell r="A6121" t="str">
            <v>Art. 8 - VI</v>
          </cell>
          <cell r="G6121">
            <v>10</v>
          </cell>
          <cell r="H6121">
            <v>10</v>
          </cell>
          <cell r="J6121">
            <v>1</v>
          </cell>
        </row>
        <row r="6122">
          <cell r="A6122" t="str">
            <v>Art. 8 - VI</v>
          </cell>
          <cell r="G6122">
            <v>10</v>
          </cell>
          <cell r="H6122">
            <v>10</v>
          </cell>
          <cell r="J6122">
            <v>1</v>
          </cell>
        </row>
        <row r="6123">
          <cell r="A6123" t="str">
            <v>Art. 8 - VI</v>
          </cell>
          <cell r="G6123">
            <v>10</v>
          </cell>
          <cell r="H6123">
            <v>10</v>
          </cell>
          <cell r="J6123">
            <v>1</v>
          </cell>
        </row>
        <row r="6124">
          <cell r="A6124" t="str">
            <v>Art. 8 - VI</v>
          </cell>
          <cell r="G6124">
            <v>10</v>
          </cell>
          <cell r="H6124">
            <v>10</v>
          </cell>
          <cell r="J6124">
            <v>1</v>
          </cell>
        </row>
        <row r="6125">
          <cell r="A6125" t="str">
            <v>Art. 8 - VI</v>
          </cell>
          <cell r="G6125">
            <v>10</v>
          </cell>
          <cell r="H6125">
            <v>10</v>
          </cell>
          <cell r="J6125">
            <v>1</v>
          </cell>
        </row>
        <row r="6126">
          <cell r="A6126" t="str">
            <v>Art. 8 - VI</v>
          </cell>
          <cell r="G6126">
            <v>10</v>
          </cell>
          <cell r="H6126">
            <v>10</v>
          </cell>
          <cell r="J6126">
            <v>1</v>
          </cell>
        </row>
        <row r="6127">
          <cell r="A6127" t="str">
            <v>Art. 8 - VI</v>
          </cell>
          <cell r="G6127">
            <v>10</v>
          </cell>
          <cell r="H6127">
            <v>10</v>
          </cell>
          <cell r="J6127">
            <v>1</v>
          </cell>
        </row>
        <row r="6128">
          <cell r="A6128" t="str">
            <v>Art. 8 - VI</v>
          </cell>
          <cell r="G6128">
            <v>10</v>
          </cell>
          <cell r="H6128">
            <v>10</v>
          </cell>
          <cell r="J6128">
            <v>1</v>
          </cell>
        </row>
        <row r="6129">
          <cell r="A6129" t="str">
            <v>Art. 8 - VI</v>
          </cell>
          <cell r="G6129">
            <v>10</v>
          </cell>
          <cell r="H6129">
            <v>10</v>
          </cell>
          <cell r="J6129">
            <v>1</v>
          </cell>
        </row>
        <row r="6130">
          <cell r="A6130" t="str">
            <v>Art. 8 - VI</v>
          </cell>
          <cell r="G6130">
            <v>10</v>
          </cell>
          <cell r="H6130">
            <v>10</v>
          </cell>
          <cell r="J6130">
            <v>1</v>
          </cell>
        </row>
        <row r="6131">
          <cell r="A6131" t="str">
            <v>Art. 8 - VI</v>
          </cell>
          <cell r="G6131">
            <v>10</v>
          </cell>
          <cell r="H6131">
            <v>10</v>
          </cell>
          <cell r="J6131">
            <v>1</v>
          </cell>
        </row>
        <row r="6132">
          <cell r="A6132" t="str">
            <v>Art. 8 - VI</v>
          </cell>
          <cell r="G6132">
            <v>10</v>
          </cell>
          <cell r="H6132">
            <v>10</v>
          </cell>
          <cell r="J6132">
            <v>1</v>
          </cell>
        </row>
        <row r="6133">
          <cell r="A6133" t="str">
            <v>Art. 8 - VI</v>
          </cell>
          <cell r="G6133">
            <v>10</v>
          </cell>
          <cell r="H6133">
            <v>10</v>
          </cell>
          <cell r="J6133">
            <v>1</v>
          </cell>
        </row>
        <row r="6134">
          <cell r="A6134" t="str">
            <v>Art. 8 - VI</v>
          </cell>
          <cell r="G6134">
            <v>10</v>
          </cell>
          <cell r="H6134">
            <v>10</v>
          </cell>
          <cell r="J6134">
            <v>1</v>
          </cell>
        </row>
        <row r="6135">
          <cell r="A6135" t="str">
            <v>Art. 8 - VI</v>
          </cell>
          <cell r="G6135">
            <v>10</v>
          </cell>
          <cell r="H6135">
            <v>10</v>
          </cell>
          <cell r="J6135">
            <v>1</v>
          </cell>
        </row>
        <row r="6136">
          <cell r="A6136" t="str">
            <v>Art. 8 - VI</v>
          </cell>
          <cell r="G6136">
            <v>10</v>
          </cell>
          <cell r="H6136">
            <v>10</v>
          </cell>
          <cell r="J6136">
            <v>1</v>
          </cell>
        </row>
        <row r="6137">
          <cell r="A6137" t="str">
            <v>Art. 8 - VI</v>
          </cell>
          <cell r="G6137">
            <v>10</v>
          </cell>
          <cell r="H6137">
            <v>10</v>
          </cell>
          <cell r="J6137">
            <v>1</v>
          </cell>
        </row>
        <row r="6138">
          <cell r="A6138" t="str">
            <v>Art. 8 - VI</v>
          </cell>
          <cell r="G6138">
            <v>10</v>
          </cell>
          <cell r="H6138">
            <v>10</v>
          </cell>
          <cell r="J6138">
            <v>1</v>
          </cell>
        </row>
        <row r="6139">
          <cell r="A6139" t="str">
            <v>Art. 8 - VI</v>
          </cell>
          <cell r="G6139">
            <v>10</v>
          </cell>
          <cell r="H6139">
            <v>10</v>
          </cell>
          <cell r="J6139">
            <v>1</v>
          </cell>
        </row>
        <row r="6140">
          <cell r="A6140" t="str">
            <v>Art. 8 - VI</v>
          </cell>
          <cell r="G6140">
            <v>10</v>
          </cell>
          <cell r="H6140">
            <v>10</v>
          </cell>
          <cell r="J6140">
            <v>1</v>
          </cell>
        </row>
        <row r="6141">
          <cell r="A6141" t="str">
            <v>Art. 8 - VI</v>
          </cell>
          <cell r="G6141">
            <v>10</v>
          </cell>
          <cell r="H6141">
            <v>10</v>
          </cell>
          <cell r="J6141">
            <v>1</v>
          </cell>
        </row>
        <row r="6142">
          <cell r="A6142" t="str">
            <v>Art. 8 - VI</v>
          </cell>
          <cell r="G6142">
            <v>10</v>
          </cell>
          <cell r="H6142">
            <v>10</v>
          </cell>
          <cell r="J6142">
            <v>1</v>
          </cell>
        </row>
        <row r="6143">
          <cell r="A6143" t="str">
            <v>Art. 8 - VI</v>
          </cell>
          <cell r="G6143">
            <v>10</v>
          </cell>
          <cell r="H6143">
            <v>10</v>
          </cell>
          <cell r="J6143">
            <v>1</v>
          </cell>
        </row>
        <row r="6144">
          <cell r="A6144" t="str">
            <v>Art. 8 - VI</v>
          </cell>
          <cell r="G6144">
            <v>10</v>
          </cell>
          <cell r="H6144">
            <v>10</v>
          </cell>
          <cell r="J6144">
            <v>1</v>
          </cell>
        </row>
        <row r="6145">
          <cell r="A6145" t="str">
            <v>Art. 8 - VI</v>
          </cell>
          <cell r="G6145">
            <v>10</v>
          </cell>
          <cell r="H6145">
            <v>10</v>
          </cell>
          <cell r="J6145">
            <v>1</v>
          </cell>
        </row>
        <row r="6146">
          <cell r="A6146" t="str">
            <v>Art. 8 - VI</v>
          </cell>
          <cell r="G6146">
            <v>10</v>
          </cell>
          <cell r="H6146">
            <v>10</v>
          </cell>
          <cell r="J6146">
            <v>1</v>
          </cell>
        </row>
        <row r="6147">
          <cell r="A6147" t="str">
            <v>Art. 8 - VI</v>
          </cell>
          <cell r="G6147">
            <v>10</v>
          </cell>
          <cell r="H6147">
            <v>10</v>
          </cell>
          <cell r="J6147">
            <v>1</v>
          </cell>
        </row>
        <row r="6148">
          <cell r="A6148" t="str">
            <v>Art. 8 - VI</v>
          </cell>
          <cell r="G6148">
            <v>10</v>
          </cell>
          <cell r="H6148">
            <v>10</v>
          </cell>
          <cell r="J6148">
            <v>1</v>
          </cell>
        </row>
        <row r="6149">
          <cell r="A6149" t="str">
            <v>Art. 8 - VI</v>
          </cell>
          <cell r="G6149">
            <v>10</v>
          </cell>
          <cell r="H6149">
            <v>10</v>
          </cell>
          <cell r="J6149">
            <v>1</v>
          </cell>
        </row>
        <row r="6150">
          <cell r="A6150" t="str">
            <v>Art. 8 - VI</v>
          </cell>
          <cell r="G6150">
            <v>10</v>
          </cell>
          <cell r="H6150">
            <v>10</v>
          </cell>
          <cell r="J6150">
            <v>1</v>
          </cell>
        </row>
        <row r="6151">
          <cell r="A6151" t="str">
            <v>Art. 8 - VI</v>
          </cell>
          <cell r="G6151">
            <v>10</v>
          </cell>
          <cell r="H6151">
            <v>10</v>
          </cell>
          <cell r="J6151">
            <v>1</v>
          </cell>
        </row>
        <row r="6152">
          <cell r="A6152" t="str">
            <v>Art. 8 - VI</v>
          </cell>
          <cell r="G6152">
            <v>10</v>
          </cell>
          <cell r="H6152">
            <v>10</v>
          </cell>
          <cell r="J6152">
            <v>1</v>
          </cell>
        </row>
        <row r="6153">
          <cell r="A6153" t="str">
            <v>Art. 8 - VI</v>
          </cell>
          <cell r="G6153">
            <v>10</v>
          </cell>
          <cell r="H6153">
            <v>10</v>
          </cell>
          <cell r="J6153">
            <v>1</v>
          </cell>
        </row>
        <row r="6154">
          <cell r="A6154" t="str">
            <v>Art. 8 - VI</v>
          </cell>
          <cell r="G6154">
            <v>10</v>
          </cell>
          <cell r="H6154">
            <v>10</v>
          </cell>
          <cell r="J6154">
            <v>1</v>
          </cell>
        </row>
        <row r="6155">
          <cell r="A6155" t="str">
            <v>Art. 8 - VI</v>
          </cell>
          <cell r="G6155">
            <v>10</v>
          </cell>
          <cell r="H6155">
            <v>10</v>
          </cell>
          <cell r="J6155">
            <v>1</v>
          </cell>
        </row>
        <row r="6156">
          <cell r="A6156" t="str">
            <v>Art. 8 - VI</v>
          </cell>
          <cell r="G6156">
            <v>10</v>
          </cell>
          <cell r="H6156">
            <v>10</v>
          </cell>
          <cell r="J6156">
            <v>1</v>
          </cell>
        </row>
        <row r="6157">
          <cell r="A6157" t="str">
            <v>Art. 8 - VI</v>
          </cell>
          <cell r="G6157">
            <v>10</v>
          </cell>
          <cell r="H6157">
            <v>10</v>
          </cell>
          <cell r="J6157">
            <v>1</v>
          </cell>
        </row>
        <row r="6158">
          <cell r="A6158" t="str">
            <v>Art. 8 - VI</v>
          </cell>
          <cell r="G6158">
            <v>10</v>
          </cell>
          <cell r="H6158">
            <v>10</v>
          </cell>
          <cell r="J6158">
            <v>1</v>
          </cell>
        </row>
        <row r="6159">
          <cell r="A6159" t="str">
            <v>Art. 8 - VI</v>
          </cell>
          <cell r="G6159">
            <v>10</v>
          </cell>
          <cell r="H6159">
            <v>10</v>
          </cell>
          <cell r="J6159">
            <v>1</v>
          </cell>
        </row>
        <row r="6160">
          <cell r="A6160" t="str">
            <v>Art. 8 - VI</v>
          </cell>
          <cell r="G6160">
            <v>10</v>
          </cell>
          <cell r="H6160">
            <v>10</v>
          </cell>
          <cell r="J6160">
            <v>1</v>
          </cell>
        </row>
        <row r="6161">
          <cell r="A6161" t="str">
            <v>Art. 8 - VI</v>
          </cell>
          <cell r="G6161">
            <v>10</v>
          </cell>
          <cell r="H6161">
            <v>10</v>
          </cell>
          <cell r="J6161">
            <v>1</v>
          </cell>
        </row>
        <row r="6162">
          <cell r="A6162" t="str">
            <v>Art. 8 - VI</v>
          </cell>
          <cell r="G6162">
            <v>10</v>
          </cell>
          <cell r="H6162">
            <v>10</v>
          </cell>
          <cell r="J6162">
            <v>1</v>
          </cell>
        </row>
        <row r="6163">
          <cell r="A6163" t="str">
            <v>Art. 8 - VI</v>
          </cell>
          <cell r="G6163">
            <v>10</v>
          </cell>
          <cell r="H6163">
            <v>10</v>
          </cell>
          <cell r="J6163">
            <v>1</v>
          </cell>
        </row>
        <row r="6164">
          <cell r="A6164" t="str">
            <v>Art. 8 - VI</v>
          </cell>
          <cell r="G6164">
            <v>10</v>
          </cell>
          <cell r="H6164">
            <v>10</v>
          </cell>
          <cell r="J6164">
            <v>1</v>
          </cell>
        </row>
        <row r="6165">
          <cell r="A6165" t="str">
            <v>Art. 8 - VI</v>
          </cell>
          <cell r="G6165">
            <v>10</v>
          </cell>
          <cell r="H6165">
            <v>10</v>
          </cell>
          <cell r="J6165">
            <v>1</v>
          </cell>
        </row>
        <row r="6166">
          <cell r="A6166" t="str">
            <v>Art. 8 - VI</v>
          </cell>
          <cell r="G6166">
            <v>10</v>
          </cell>
          <cell r="H6166">
            <v>10</v>
          </cell>
          <cell r="J6166">
            <v>1</v>
          </cell>
        </row>
        <row r="6167">
          <cell r="A6167" t="str">
            <v>Art. 8 - VI</v>
          </cell>
          <cell r="G6167">
            <v>10</v>
          </cell>
          <cell r="H6167">
            <v>10</v>
          </cell>
          <cell r="J6167">
            <v>1</v>
          </cell>
        </row>
        <row r="6168">
          <cell r="A6168" t="str">
            <v>Art. 8 - VI</v>
          </cell>
          <cell r="G6168">
            <v>10</v>
          </cell>
          <cell r="H6168">
            <v>10</v>
          </cell>
          <cell r="J6168">
            <v>1</v>
          </cell>
        </row>
        <row r="6169">
          <cell r="A6169" t="str">
            <v>Art. 8 - VI</v>
          </cell>
          <cell r="G6169">
            <v>10</v>
          </cell>
          <cell r="H6169">
            <v>10</v>
          </cell>
          <cell r="J6169">
            <v>1</v>
          </cell>
        </row>
        <row r="6170">
          <cell r="A6170" t="str">
            <v>Art. 8 - VI</v>
          </cell>
          <cell r="G6170">
            <v>10</v>
          </cell>
          <cell r="H6170">
            <v>10</v>
          </cell>
          <cell r="J6170">
            <v>1</v>
          </cell>
        </row>
        <row r="6171">
          <cell r="A6171" t="str">
            <v>Art. 8 - VI</v>
          </cell>
          <cell r="G6171">
            <v>10</v>
          </cell>
          <cell r="H6171">
            <v>10</v>
          </cell>
          <cell r="J6171">
            <v>1</v>
          </cell>
        </row>
        <row r="6172">
          <cell r="A6172" t="str">
            <v>Art. 8 - VI</v>
          </cell>
          <cell r="G6172">
            <v>10</v>
          </cell>
          <cell r="H6172">
            <v>10</v>
          </cell>
          <cell r="J6172">
            <v>1</v>
          </cell>
        </row>
        <row r="6173">
          <cell r="A6173" t="str">
            <v>Art. 8 - VI</v>
          </cell>
          <cell r="G6173">
            <v>10</v>
          </cell>
          <cell r="H6173">
            <v>10</v>
          </cell>
          <cell r="J6173">
            <v>1</v>
          </cell>
        </row>
        <row r="6174">
          <cell r="A6174" t="str">
            <v>Art. 8 - VI</v>
          </cell>
          <cell r="G6174">
            <v>10</v>
          </cell>
          <cell r="H6174">
            <v>10</v>
          </cell>
          <cell r="J6174">
            <v>1</v>
          </cell>
        </row>
        <row r="6175">
          <cell r="A6175" t="str">
            <v>Art. 8 - VI</v>
          </cell>
          <cell r="G6175">
            <v>10</v>
          </cell>
          <cell r="H6175">
            <v>10</v>
          </cell>
          <cell r="J6175">
            <v>1</v>
          </cell>
        </row>
        <row r="6176">
          <cell r="A6176" t="str">
            <v>Art. 8 - VI</v>
          </cell>
          <cell r="G6176">
            <v>10</v>
          </cell>
          <cell r="H6176">
            <v>10</v>
          </cell>
          <cell r="J6176">
            <v>1</v>
          </cell>
        </row>
        <row r="6177">
          <cell r="A6177" t="str">
            <v>Art. 8 - VI</v>
          </cell>
          <cell r="G6177">
            <v>10</v>
          </cell>
          <cell r="H6177">
            <v>10</v>
          </cell>
          <cell r="J6177">
            <v>1</v>
          </cell>
        </row>
        <row r="6178">
          <cell r="A6178" t="str">
            <v>Art. 8 - VI</v>
          </cell>
          <cell r="G6178">
            <v>10</v>
          </cell>
          <cell r="H6178">
            <v>10</v>
          </cell>
          <cell r="J6178">
            <v>1</v>
          </cell>
        </row>
        <row r="6179">
          <cell r="A6179" t="str">
            <v>Art. 8 - VI</v>
          </cell>
          <cell r="G6179">
            <v>10</v>
          </cell>
          <cell r="H6179">
            <v>10</v>
          </cell>
          <cell r="J6179">
            <v>1</v>
          </cell>
        </row>
        <row r="6180">
          <cell r="A6180" t="str">
            <v>Art. 8 - VI</v>
          </cell>
          <cell r="G6180">
            <v>10</v>
          </cell>
          <cell r="H6180">
            <v>10</v>
          </cell>
          <cell r="J6180">
            <v>1</v>
          </cell>
        </row>
        <row r="6181">
          <cell r="A6181" t="str">
            <v>Art. 8 - VI</v>
          </cell>
          <cell r="G6181">
            <v>10</v>
          </cell>
          <cell r="H6181">
            <v>10</v>
          </cell>
          <cell r="J6181">
            <v>1</v>
          </cell>
        </row>
        <row r="6182">
          <cell r="A6182" t="str">
            <v>Art. 8 - VI</v>
          </cell>
          <cell r="G6182">
            <v>10</v>
          </cell>
          <cell r="H6182">
            <v>10</v>
          </cell>
          <cell r="J6182">
            <v>1</v>
          </cell>
        </row>
        <row r="6183">
          <cell r="A6183" t="str">
            <v>Art. 8 - VI</v>
          </cell>
          <cell r="G6183">
            <v>10</v>
          </cell>
          <cell r="H6183">
            <v>10</v>
          </cell>
          <cell r="J6183">
            <v>1</v>
          </cell>
        </row>
        <row r="6184">
          <cell r="A6184" t="str">
            <v>Art. 8 - VI</v>
          </cell>
          <cell r="G6184">
            <v>10</v>
          </cell>
          <cell r="H6184">
            <v>10</v>
          </cell>
          <cell r="J6184">
            <v>1</v>
          </cell>
        </row>
        <row r="6185">
          <cell r="A6185" t="str">
            <v>Art. 8 - VI</v>
          </cell>
          <cell r="G6185">
            <v>10</v>
          </cell>
          <cell r="H6185">
            <v>10</v>
          </cell>
          <cell r="J6185">
            <v>1</v>
          </cell>
        </row>
        <row r="6186">
          <cell r="A6186" t="str">
            <v>Art. 8 - VI</v>
          </cell>
          <cell r="G6186">
            <v>10</v>
          </cell>
          <cell r="H6186">
            <v>10</v>
          </cell>
          <cell r="J6186">
            <v>1</v>
          </cell>
        </row>
        <row r="6187">
          <cell r="A6187" t="str">
            <v>Art. 8 - VI</v>
          </cell>
          <cell r="G6187">
            <v>10</v>
          </cell>
          <cell r="H6187">
            <v>10</v>
          </cell>
          <cell r="J6187">
            <v>1</v>
          </cell>
        </row>
        <row r="6188">
          <cell r="A6188" t="str">
            <v>Art. 8 - VI</v>
          </cell>
          <cell r="G6188">
            <v>10</v>
          </cell>
          <cell r="H6188">
            <v>10</v>
          </cell>
          <cell r="J6188">
            <v>1</v>
          </cell>
        </row>
        <row r="6189">
          <cell r="A6189" t="str">
            <v>Art. 8 - VI</v>
          </cell>
          <cell r="G6189">
            <v>10</v>
          </cell>
          <cell r="H6189">
            <v>10</v>
          </cell>
          <cell r="J6189">
            <v>1</v>
          </cell>
        </row>
        <row r="6190">
          <cell r="A6190" t="str">
            <v>Art. 8 - VI</v>
          </cell>
          <cell r="G6190">
            <v>10</v>
          </cell>
          <cell r="H6190">
            <v>10</v>
          </cell>
          <cell r="J6190">
            <v>1</v>
          </cell>
        </row>
        <row r="6191">
          <cell r="A6191" t="str">
            <v>Art. 8 - VI</v>
          </cell>
          <cell r="G6191">
            <v>10</v>
          </cell>
          <cell r="H6191">
            <v>10</v>
          </cell>
          <cell r="J6191">
            <v>1</v>
          </cell>
        </row>
        <row r="6192">
          <cell r="A6192" t="str">
            <v>Art. 8 - VI</v>
          </cell>
          <cell r="G6192">
            <v>10</v>
          </cell>
          <cell r="H6192">
            <v>10</v>
          </cell>
          <cell r="J6192">
            <v>1</v>
          </cell>
        </row>
        <row r="6193">
          <cell r="A6193" t="str">
            <v>Art. 8 - VI</v>
          </cell>
          <cell r="G6193">
            <v>10</v>
          </cell>
          <cell r="H6193">
            <v>10</v>
          </cell>
          <cell r="J6193">
            <v>1</v>
          </cell>
        </row>
        <row r="6194">
          <cell r="A6194" t="str">
            <v>Art. 8 - VI</v>
          </cell>
          <cell r="G6194">
            <v>10</v>
          </cell>
          <cell r="H6194">
            <v>10</v>
          </cell>
          <cell r="J6194">
            <v>1</v>
          </cell>
        </row>
        <row r="6195">
          <cell r="A6195" t="str">
            <v>Art. 8 - VI</v>
          </cell>
          <cell r="G6195">
            <v>10</v>
          </cell>
          <cell r="H6195">
            <v>10</v>
          </cell>
          <cell r="J6195">
            <v>1</v>
          </cell>
        </row>
        <row r="6196">
          <cell r="A6196" t="str">
            <v>Art. 8 - XI</v>
          </cell>
          <cell r="G6196">
            <v>20</v>
          </cell>
          <cell r="H6196">
            <v>10</v>
          </cell>
          <cell r="J6196">
            <v>0.5</v>
          </cell>
        </row>
        <row r="6197">
          <cell r="A6197" t="str">
            <v>Art. 8 - XI</v>
          </cell>
          <cell r="G6197">
            <v>20</v>
          </cell>
          <cell r="H6197">
            <v>10</v>
          </cell>
          <cell r="J6197">
            <v>0.5</v>
          </cell>
        </row>
        <row r="6198">
          <cell r="A6198" t="str">
            <v>Art. 8 - XI</v>
          </cell>
          <cell r="G6198">
            <v>20</v>
          </cell>
          <cell r="H6198">
            <v>10</v>
          </cell>
          <cell r="J6198">
            <v>0.5</v>
          </cell>
        </row>
        <row r="6199">
          <cell r="A6199" t="str">
            <v>Art. 8 - I</v>
          </cell>
          <cell r="G6199">
            <v>10</v>
          </cell>
          <cell r="H6199">
            <v>10</v>
          </cell>
          <cell r="J6199">
            <v>1</v>
          </cell>
        </row>
        <row r="6200">
          <cell r="A6200" t="str">
            <v>Art. 8 - I</v>
          </cell>
          <cell r="G6200">
            <v>10</v>
          </cell>
          <cell r="H6200">
            <v>10</v>
          </cell>
          <cell r="J6200">
            <v>1</v>
          </cell>
        </row>
        <row r="6201">
          <cell r="A6201" t="str">
            <v>Art. 8 - I</v>
          </cell>
          <cell r="G6201">
            <v>10</v>
          </cell>
          <cell r="H6201">
            <v>10</v>
          </cell>
          <cell r="J6201">
            <v>1</v>
          </cell>
        </row>
        <row r="6202">
          <cell r="A6202" t="str">
            <v>Art. 8 - I</v>
          </cell>
          <cell r="G6202">
            <v>10</v>
          </cell>
          <cell r="H6202">
            <v>10</v>
          </cell>
          <cell r="J6202">
            <v>1</v>
          </cell>
        </row>
        <row r="6203">
          <cell r="A6203" t="str">
            <v>Art. 8 - I</v>
          </cell>
          <cell r="G6203">
            <v>10</v>
          </cell>
          <cell r="H6203">
            <v>10</v>
          </cell>
          <cell r="J6203">
            <v>1</v>
          </cell>
        </row>
        <row r="6204">
          <cell r="A6204" t="str">
            <v>Art. 8 - I</v>
          </cell>
          <cell r="G6204">
            <v>10</v>
          </cell>
          <cell r="H6204">
            <v>10</v>
          </cell>
          <cell r="J6204">
            <v>1</v>
          </cell>
        </row>
        <row r="6205">
          <cell r="A6205" t="str">
            <v>Art. 8 - I</v>
          </cell>
          <cell r="G6205">
            <v>10</v>
          </cell>
          <cell r="H6205">
            <v>10</v>
          </cell>
          <cell r="J6205">
            <v>1</v>
          </cell>
        </row>
        <row r="6206">
          <cell r="A6206" t="str">
            <v>Art. 8 - I</v>
          </cell>
          <cell r="G6206">
            <v>10</v>
          </cell>
          <cell r="H6206">
            <v>10</v>
          </cell>
          <cell r="J6206">
            <v>1</v>
          </cell>
        </row>
        <row r="6207">
          <cell r="A6207" t="str">
            <v>Art. 8 - I</v>
          </cell>
          <cell r="G6207">
            <v>10</v>
          </cell>
          <cell r="H6207">
            <v>10</v>
          </cell>
          <cell r="J6207">
            <v>1</v>
          </cell>
        </row>
        <row r="6208">
          <cell r="A6208" t="str">
            <v>Art. 8 - I</v>
          </cell>
          <cell r="G6208">
            <v>10</v>
          </cell>
          <cell r="H6208">
            <v>10</v>
          </cell>
          <cell r="J6208">
            <v>1</v>
          </cell>
        </row>
        <row r="6209">
          <cell r="A6209" t="str">
            <v>Art. 8 - I</v>
          </cell>
          <cell r="G6209">
            <v>10</v>
          </cell>
          <cell r="H6209">
            <v>10</v>
          </cell>
          <cell r="J6209">
            <v>1</v>
          </cell>
        </row>
        <row r="6210">
          <cell r="A6210" t="str">
            <v>Art. 8 - I</v>
          </cell>
          <cell r="G6210">
            <v>10</v>
          </cell>
          <cell r="H6210">
            <v>10</v>
          </cell>
          <cell r="J6210">
            <v>1</v>
          </cell>
        </row>
        <row r="6211">
          <cell r="A6211" t="str">
            <v>Art. 8 - I</v>
          </cell>
          <cell r="G6211">
            <v>10</v>
          </cell>
          <cell r="H6211">
            <v>10</v>
          </cell>
          <cell r="J6211">
            <v>1</v>
          </cell>
        </row>
        <row r="6212">
          <cell r="A6212" t="str">
            <v>Art. 8 - I</v>
          </cell>
          <cell r="G6212">
            <v>10</v>
          </cell>
          <cell r="H6212">
            <v>10</v>
          </cell>
          <cell r="J6212">
            <v>1</v>
          </cell>
        </row>
        <row r="6213">
          <cell r="A6213" t="str">
            <v>Art. 8 - I</v>
          </cell>
          <cell r="G6213">
            <v>10</v>
          </cell>
          <cell r="H6213">
            <v>10</v>
          </cell>
          <cell r="J6213">
            <v>1</v>
          </cell>
        </row>
        <row r="6214">
          <cell r="A6214" t="str">
            <v>Art. 8 - I</v>
          </cell>
          <cell r="G6214">
            <v>10</v>
          </cell>
          <cell r="H6214">
            <v>10</v>
          </cell>
          <cell r="J6214">
            <v>1</v>
          </cell>
        </row>
        <row r="6215">
          <cell r="A6215" t="str">
            <v>Art. 8 - I</v>
          </cell>
          <cell r="G6215">
            <v>10</v>
          </cell>
          <cell r="H6215">
            <v>10</v>
          </cell>
          <cell r="J6215">
            <v>1</v>
          </cell>
        </row>
        <row r="6216">
          <cell r="A6216" t="str">
            <v>Art. 8 - I</v>
          </cell>
          <cell r="G6216">
            <v>10</v>
          </cell>
          <cell r="H6216">
            <v>10</v>
          </cell>
          <cell r="J6216">
            <v>1</v>
          </cell>
        </row>
        <row r="6217">
          <cell r="A6217" t="str">
            <v>Art. 8 - I</v>
          </cell>
          <cell r="G6217">
            <v>10</v>
          </cell>
          <cell r="H6217">
            <v>10</v>
          </cell>
          <cell r="J6217">
            <v>1</v>
          </cell>
        </row>
        <row r="6218">
          <cell r="A6218" t="str">
            <v>Art. 8 - I</v>
          </cell>
          <cell r="G6218">
            <v>10</v>
          </cell>
          <cell r="H6218">
            <v>10</v>
          </cell>
          <cell r="J6218">
            <v>1</v>
          </cell>
        </row>
        <row r="6219">
          <cell r="A6219" t="str">
            <v>Art. 8 - I</v>
          </cell>
          <cell r="G6219">
            <v>10</v>
          </cell>
          <cell r="H6219">
            <v>10</v>
          </cell>
          <cell r="J6219">
            <v>1</v>
          </cell>
        </row>
        <row r="6220">
          <cell r="A6220" t="str">
            <v>Art. 8 - I</v>
          </cell>
          <cell r="G6220">
            <v>10</v>
          </cell>
          <cell r="H6220">
            <v>10</v>
          </cell>
          <cell r="J6220">
            <v>1</v>
          </cell>
        </row>
        <row r="6221">
          <cell r="A6221" t="str">
            <v>Art. 8 - I</v>
          </cell>
          <cell r="G6221">
            <v>10</v>
          </cell>
          <cell r="H6221">
            <v>10</v>
          </cell>
          <cell r="J6221">
            <v>1</v>
          </cell>
        </row>
        <row r="6222">
          <cell r="A6222" t="str">
            <v>Art. 8 - I</v>
          </cell>
          <cell r="G6222">
            <v>10</v>
          </cell>
          <cell r="H6222">
            <v>10</v>
          </cell>
          <cell r="J6222">
            <v>1</v>
          </cell>
        </row>
        <row r="6223">
          <cell r="A6223" t="str">
            <v>Art. 8 - I</v>
          </cell>
          <cell r="G6223">
            <v>10</v>
          </cell>
          <cell r="H6223">
            <v>10</v>
          </cell>
          <cell r="J6223">
            <v>1</v>
          </cell>
        </row>
        <row r="6224">
          <cell r="A6224" t="str">
            <v>Art. 8 - I</v>
          </cell>
          <cell r="G6224">
            <v>10</v>
          </cell>
          <cell r="H6224">
            <v>10</v>
          </cell>
          <cell r="J6224">
            <v>1</v>
          </cell>
        </row>
        <row r="6225">
          <cell r="A6225" t="str">
            <v>Art. 8 - I</v>
          </cell>
          <cell r="G6225">
            <v>10</v>
          </cell>
          <cell r="H6225">
            <v>10</v>
          </cell>
          <cell r="J6225">
            <v>1</v>
          </cell>
        </row>
        <row r="6226">
          <cell r="A6226" t="str">
            <v>Art. 8 - I</v>
          </cell>
          <cell r="G6226">
            <v>10</v>
          </cell>
          <cell r="H6226">
            <v>10</v>
          </cell>
          <cell r="J6226">
            <v>1</v>
          </cell>
        </row>
        <row r="6227">
          <cell r="A6227" t="str">
            <v>Art. 8 - I</v>
          </cell>
          <cell r="G6227">
            <v>10</v>
          </cell>
          <cell r="H6227">
            <v>10</v>
          </cell>
          <cell r="J6227">
            <v>1</v>
          </cell>
        </row>
        <row r="6228">
          <cell r="A6228" t="str">
            <v>Art. 8 - I</v>
          </cell>
          <cell r="G6228">
            <v>10</v>
          </cell>
          <cell r="H6228">
            <v>10</v>
          </cell>
          <cell r="J6228">
            <v>1</v>
          </cell>
        </row>
        <row r="6229">
          <cell r="A6229" t="str">
            <v>Art. 8 - I</v>
          </cell>
          <cell r="G6229">
            <v>10</v>
          </cell>
          <cell r="H6229">
            <v>10</v>
          </cell>
          <cell r="J6229">
            <v>1</v>
          </cell>
        </row>
        <row r="6230">
          <cell r="A6230" t="str">
            <v>Art. 8 - I</v>
          </cell>
          <cell r="G6230">
            <v>10</v>
          </cell>
          <cell r="H6230">
            <v>10</v>
          </cell>
          <cell r="J6230">
            <v>1</v>
          </cell>
        </row>
        <row r="6231">
          <cell r="A6231" t="str">
            <v>Art. 8 - I</v>
          </cell>
          <cell r="G6231">
            <v>10</v>
          </cell>
          <cell r="H6231">
            <v>10</v>
          </cell>
          <cell r="J6231">
            <v>1</v>
          </cell>
        </row>
        <row r="6232">
          <cell r="A6232" t="str">
            <v>Art. 8 - I</v>
          </cell>
          <cell r="G6232">
            <v>10</v>
          </cell>
          <cell r="H6232">
            <v>10</v>
          </cell>
          <cell r="J6232">
            <v>1</v>
          </cell>
        </row>
        <row r="6233">
          <cell r="A6233" t="str">
            <v>Art. 8 - I</v>
          </cell>
          <cell r="G6233">
            <v>10</v>
          </cell>
          <cell r="H6233">
            <v>10</v>
          </cell>
          <cell r="J6233">
            <v>1</v>
          </cell>
        </row>
        <row r="6234">
          <cell r="A6234" t="str">
            <v>Art. 8 - I</v>
          </cell>
          <cell r="G6234">
            <v>10</v>
          </cell>
          <cell r="H6234">
            <v>10</v>
          </cell>
          <cell r="J6234">
            <v>1</v>
          </cell>
        </row>
        <row r="6235">
          <cell r="A6235" t="str">
            <v>Art. 8 - I</v>
          </cell>
          <cell r="G6235">
            <v>10</v>
          </cell>
          <cell r="H6235">
            <v>10</v>
          </cell>
          <cell r="J6235">
            <v>1</v>
          </cell>
        </row>
        <row r="6236">
          <cell r="A6236" t="str">
            <v>Art. 8 - I</v>
          </cell>
          <cell r="G6236">
            <v>10</v>
          </cell>
          <cell r="H6236">
            <v>10</v>
          </cell>
          <cell r="J6236">
            <v>1</v>
          </cell>
        </row>
        <row r="6237">
          <cell r="A6237" t="str">
            <v>Art. 8 - I</v>
          </cell>
          <cell r="G6237">
            <v>10</v>
          </cell>
          <cell r="H6237">
            <v>10</v>
          </cell>
          <cell r="J6237">
            <v>1</v>
          </cell>
        </row>
        <row r="6238">
          <cell r="A6238" t="str">
            <v>Art. 8 - I</v>
          </cell>
          <cell r="G6238">
            <v>10</v>
          </cell>
          <cell r="H6238">
            <v>10</v>
          </cell>
          <cell r="J6238">
            <v>1</v>
          </cell>
        </row>
        <row r="6239">
          <cell r="A6239" t="str">
            <v>Art. 8 - I</v>
          </cell>
          <cell r="G6239">
            <v>10</v>
          </cell>
          <cell r="H6239">
            <v>10</v>
          </cell>
          <cell r="J6239">
            <v>1</v>
          </cell>
        </row>
        <row r="6240">
          <cell r="A6240" t="str">
            <v>Art. 8 - I</v>
          </cell>
          <cell r="G6240">
            <v>10</v>
          </cell>
          <cell r="H6240">
            <v>10</v>
          </cell>
          <cell r="J6240">
            <v>1</v>
          </cell>
        </row>
        <row r="6241">
          <cell r="A6241" t="str">
            <v>Art. 8 - I</v>
          </cell>
          <cell r="G6241">
            <v>10</v>
          </cell>
          <cell r="H6241">
            <v>10</v>
          </cell>
          <cell r="J6241">
            <v>1</v>
          </cell>
        </row>
        <row r="6242">
          <cell r="A6242" t="str">
            <v>Art. 8 - I</v>
          </cell>
          <cell r="G6242">
            <v>10</v>
          </cell>
          <cell r="H6242">
            <v>10</v>
          </cell>
          <cell r="J6242">
            <v>1</v>
          </cell>
        </row>
        <row r="6243">
          <cell r="A6243" t="str">
            <v>Art. 8 - I</v>
          </cell>
          <cell r="G6243">
            <v>10</v>
          </cell>
          <cell r="H6243">
            <v>10</v>
          </cell>
          <cell r="J6243">
            <v>1</v>
          </cell>
        </row>
        <row r="6244">
          <cell r="A6244" t="str">
            <v>Art. 8 - I</v>
          </cell>
          <cell r="G6244">
            <v>10</v>
          </cell>
          <cell r="H6244">
            <v>10</v>
          </cell>
          <cell r="J6244">
            <v>1</v>
          </cell>
        </row>
        <row r="6245">
          <cell r="A6245" t="str">
            <v>Art. 8 - I</v>
          </cell>
          <cell r="G6245">
            <v>10</v>
          </cell>
          <cell r="H6245">
            <v>10</v>
          </cell>
          <cell r="J6245">
            <v>1</v>
          </cell>
        </row>
        <row r="6246">
          <cell r="A6246" t="str">
            <v>Art. 8 - I</v>
          </cell>
          <cell r="G6246">
            <v>10</v>
          </cell>
          <cell r="H6246">
            <v>10</v>
          </cell>
          <cell r="J6246">
            <v>1</v>
          </cell>
        </row>
        <row r="6247">
          <cell r="A6247" t="str">
            <v>Art. 8 - I</v>
          </cell>
          <cell r="G6247">
            <v>10</v>
          </cell>
          <cell r="H6247">
            <v>10</v>
          </cell>
          <cell r="J6247">
            <v>1</v>
          </cell>
        </row>
        <row r="6248">
          <cell r="A6248" t="str">
            <v>Art. 8 - I</v>
          </cell>
          <cell r="G6248">
            <v>10</v>
          </cell>
          <cell r="H6248">
            <v>10</v>
          </cell>
          <cell r="J6248">
            <v>1</v>
          </cell>
        </row>
        <row r="6249">
          <cell r="A6249" t="str">
            <v>Art. 8 - I</v>
          </cell>
          <cell r="G6249">
            <v>10</v>
          </cell>
          <cell r="H6249">
            <v>10</v>
          </cell>
          <cell r="J6249">
            <v>1</v>
          </cell>
        </row>
        <row r="6250">
          <cell r="A6250" t="str">
            <v>Art. 8 - I</v>
          </cell>
          <cell r="G6250">
            <v>10</v>
          </cell>
          <cell r="H6250">
            <v>10</v>
          </cell>
          <cell r="J6250">
            <v>1</v>
          </cell>
        </row>
        <row r="6251">
          <cell r="A6251" t="str">
            <v>Art. 8 - I</v>
          </cell>
          <cell r="G6251">
            <v>10</v>
          </cell>
          <cell r="H6251">
            <v>10</v>
          </cell>
          <cell r="J6251">
            <v>1</v>
          </cell>
        </row>
        <row r="6252">
          <cell r="A6252" t="str">
            <v>Art. 8 - I</v>
          </cell>
          <cell r="G6252">
            <v>10</v>
          </cell>
          <cell r="H6252">
            <v>10</v>
          </cell>
          <cell r="J6252">
            <v>1</v>
          </cell>
        </row>
        <row r="6253">
          <cell r="A6253" t="str">
            <v>Art. 8 - I</v>
          </cell>
          <cell r="G6253">
            <v>10</v>
          </cell>
          <cell r="H6253">
            <v>10</v>
          </cell>
          <cell r="J6253">
            <v>1</v>
          </cell>
        </row>
        <row r="6254">
          <cell r="A6254" t="str">
            <v>Art. 8 - I</v>
          </cell>
          <cell r="G6254">
            <v>10</v>
          </cell>
          <cell r="H6254">
            <v>10</v>
          </cell>
          <cell r="J6254">
            <v>1</v>
          </cell>
        </row>
        <row r="6255">
          <cell r="A6255" t="str">
            <v>Art. 8 - I</v>
          </cell>
          <cell r="G6255">
            <v>10</v>
          </cell>
          <cell r="H6255">
            <v>10</v>
          </cell>
          <cell r="J6255">
            <v>1</v>
          </cell>
        </row>
        <row r="6256">
          <cell r="A6256" t="str">
            <v>Art. 8 - I</v>
          </cell>
          <cell r="G6256">
            <v>10</v>
          </cell>
          <cell r="H6256">
            <v>10</v>
          </cell>
          <cell r="J6256">
            <v>1</v>
          </cell>
        </row>
        <row r="6257">
          <cell r="A6257" t="str">
            <v>Art. 8 - I</v>
          </cell>
          <cell r="G6257">
            <v>10</v>
          </cell>
          <cell r="H6257">
            <v>10</v>
          </cell>
          <cell r="J6257">
            <v>1</v>
          </cell>
        </row>
        <row r="6258">
          <cell r="A6258" t="str">
            <v>Art. 8 - I</v>
          </cell>
          <cell r="G6258">
            <v>10</v>
          </cell>
          <cell r="H6258">
            <v>10</v>
          </cell>
          <cell r="J6258">
            <v>1</v>
          </cell>
        </row>
        <row r="6259">
          <cell r="A6259" t="str">
            <v>Art. 8 - I</v>
          </cell>
          <cell r="G6259">
            <v>10</v>
          </cell>
          <cell r="H6259">
            <v>10</v>
          </cell>
          <cell r="J6259">
            <v>1</v>
          </cell>
        </row>
        <row r="6260">
          <cell r="A6260" t="str">
            <v>Art. 8 - I</v>
          </cell>
          <cell r="G6260">
            <v>10</v>
          </cell>
          <cell r="H6260">
            <v>10</v>
          </cell>
          <cell r="J6260">
            <v>1</v>
          </cell>
        </row>
        <row r="6261">
          <cell r="A6261" t="str">
            <v>Art. 8 - I</v>
          </cell>
          <cell r="G6261">
            <v>10</v>
          </cell>
          <cell r="H6261">
            <v>10</v>
          </cell>
          <cell r="J6261">
            <v>1</v>
          </cell>
        </row>
        <row r="6262">
          <cell r="A6262" t="str">
            <v>Art. 8 - I</v>
          </cell>
          <cell r="G6262">
            <v>10</v>
          </cell>
          <cell r="H6262">
            <v>10</v>
          </cell>
          <cell r="J6262">
            <v>1</v>
          </cell>
        </row>
        <row r="6263">
          <cell r="A6263" t="str">
            <v>Art. 8 - I</v>
          </cell>
          <cell r="G6263">
            <v>10</v>
          </cell>
          <cell r="H6263">
            <v>10</v>
          </cell>
          <cell r="J6263">
            <v>1</v>
          </cell>
        </row>
        <row r="6264">
          <cell r="A6264" t="str">
            <v>Art. 8 - I</v>
          </cell>
          <cell r="G6264">
            <v>10</v>
          </cell>
          <cell r="H6264">
            <v>10</v>
          </cell>
          <cell r="J6264">
            <v>1</v>
          </cell>
        </row>
        <row r="6265">
          <cell r="A6265" t="str">
            <v>Art. 8 - I</v>
          </cell>
          <cell r="G6265">
            <v>10</v>
          </cell>
          <cell r="H6265">
            <v>10</v>
          </cell>
          <cell r="J6265">
            <v>1</v>
          </cell>
        </row>
        <row r="6266">
          <cell r="A6266" t="str">
            <v>Art. 8 - I</v>
          </cell>
          <cell r="G6266">
            <v>10</v>
          </cell>
          <cell r="H6266">
            <v>10</v>
          </cell>
          <cell r="J6266">
            <v>1</v>
          </cell>
        </row>
        <row r="6267">
          <cell r="A6267" t="str">
            <v>Art. 8 - I</v>
          </cell>
          <cell r="G6267">
            <v>10</v>
          </cell>
          <cell r="H6267">
            <v>10</v>
          </cell>
          <cell r="J6267">
            <v>1</v>
          </cell>
        </row>
        <row r="6268">
          <cell r="A6268" t="str">
            <v>Art. 8 - I</v>
          </cell>
          <cell r="G6268">
            <v>10</v>
          </cell>
          <cell r="H6268">
            <v>10</v>
          </cell>
          <cell r="J6268">
            <v>1</v>
          </cell>
        </row>
        <row r="6269">
          <cell r="A6269" t="str">
            <v>Art. 8 - I</v>
          </cell>
          <cell r="G6269">
            <v>10</v>
          </cell>
          <cell r="H6269">
            <v>10</v>
          </cell>
          <cell r="J6269">
            <v>1</v>
          </cell>
        </row>
        <row r="6270">
          <cell r="A6270" t="str">
            <v>Art. 8 - I</v>
          </cell>
          <cell r="G6270">
            <v>10</v>
          </cell>
          <cell r="H6270">
            <v>10</v>
          </cell>
          <cell r="J6270">
            <v>1</v>
          </cell>
        </row>
        <row r="6271">
          <cell r="A6271" t="str">
            <v>Art. 8 - I</v>
          </cell>
          <cell r="G6271">
            <v>10</v>
          </cell>
          <cell r="H6271">
            <v>10</v>
          </cell>
          <cell r="J6271">
            <v>1</v>
          </cell>
        </row>
        <row r="6272">
          <cell r="A6272" t="str">
            <v>Art. 8 - I</v>
          </cell>
          <cell r="G6272">
            <v>10</v>
          </cell>
          <cell r="H6272">
            <v>10</v>
          </cell>
          <cell r="J6272">
            <v>1</v>
          </cell>
        </row>
        <row r="6273">
          <cell r="A6273" t="str">
            <v>Art. 8 - I</v>
          </cell>
          <cell r="G6273">
            <v>10</v>
          </cell>
          <cell r="H6273">
            <v>10</v>
          </cell>
          <cell r="J6273">
            <v>1</v>
          </cell>
        </row>
        <row r="6274">
          <cell r="A6274" t="str">
            <v>Art. 8 - I</v>
          </cell>
          <cell r="G6274">
            <v>10</v>
          </cell>
          <cell r="H6274">
            <v>10</v>
          </cell>
          <cell r="J6274">
            <v>1</v>
          </cell>
        </row>
        <row r="6275">
          <cell r="A6275" t="str">
            <v>Art. 8 - I</v>
          </cell>
          <cell r="G6275">
            <v>10</v>
          </cell>
          <cell r="H6275">
            <v>10</v>
          </cell>
          <cell r="J6275">
            <v>1</v>
          </cell>
        </row>
        <row r="6276">
          <cell r="A6276" t="str">
            <v>Art. 8 - I</v>
          </cell>
          <cell r="G6276">
            <v>10</v>
          </cell>
          <cell r="H6276">
            <v>10</v>
          </cell>
          <cell r="J6276">
            <v>1</v>
          </cell>
        </row>
        <row r="6277">
          <cell r="A6277" t="str">
            <v>Art. 8 - I</v>
          </cell>
          <cell r="G6277">
            <v>10</v>
          </cell>
          <cell r="H6277">
            <v>10</v>
          </cell>
          <cell r="J6277">
            <v>1</v>
          </cell>
        </row>
        <row r="6278">
          <cell r="A6278" t="str">
            <v>Art. 8 - I</v>
          </cell>
          <cell r="G6278">
            <v>10</v>
          </cell>
          <cell r="H6278">
            <v>10</v>
          </cell>
          <cell r="J6278">
            <v>1</v>
          </cell>
        </row>
        <row r="6279">
          <cell r="A6279" t="str">
            <v>Art. 8 - I</v>
          </cell>
          <cell r="G6279">
            <v>10</v>
          </cell>
          <cell r="H6279">
            <v>10</v>
          </cell>
          <cell r="J6279">
            <v>1</v>
          </cell>
        </row>
        <row r="6280">
          <cell r="A6280" t="str">
            <v>Art. 8 - I</v>
          </cell>
          <cell r="G6280">
            <v>10</v>
          </cell>
          <cell r="H6280">
            <v>10</v>
          </cell>
          <cell r="J6280">
            <v>1</v>
          </cell>
        </row>
        <row r="6281">
          <cell r="A6281" t="str">
            <v>Art. 8 - I</v>
          </cell>
          <cell r="G6281">
            <v>10</v>
          </cell>
          <cell r="H6281">
            <v>10</v>
          </cell>
          <cell r="J6281">
            <v>1</v>
          </cell>
        </row>
        <row r="6282">
          <cell r="A6282" t="str">
            <v>Art. 8 - I</v>
          </cell>
          <cell r="G6282">
            <v>10</v>
          </cell>
          <cell r="H6282">
            <v>10</v>
          </cell>
          <cell r="J6282">
            <v>1</v>
          </cell>
        </row>
        <row r="6283">
          <cell r="A6283" t="str">
            <v>Art. 8 - I</v>
          </cell>
          <cell r="G6283">
            <v>10</v>
          </cell>
          <cell r="H6283">
            <v>10</v>
          </cell>
          <cell r="J6283">
            <v>1</v>
          </cell>
        </row>
        <row r="6284">
          <cell r="A6284" t="str">
            <v>Art. 8 - I</v>
          </cell>
          <cell r="G6284">
            <v>10</v>
          </cell>
          <cell r="H6284">
            <v>10</v>
          </cell>
          <cell r="J6284">
            <v>1</v>
          </cell>
        </row>
        <row r="6285">
          <cell r="A6285" t="str">
            <v>Art. 8 - I</v>
          </cell>
          <cell r="G6285">
            <v>10</v>
          </cell>
          <cell r="H6285">
            <v>10</v>
          </cell>
          <cell r="J6285">
            <v>1</v>
          </cell>
        </row>
        <row r="6286">
          <cell r="A6286" t="str">
            <v>Art. 8 - I</v>
          </cell>
          <cell r="G6286">
            <v>10</v>
          </cell>
          <cell r="H6286">
            <v>10</v>
          </cell>
          <cell r="J6286">
            <v>1</v>
          </cell>
        </row>
        <row r="6287">
          <cell r="A6287" t="str">
            <v>Art. 8 - I</v>
          </cell>
          <cell r="G6287">
            <v>10</v>
          </cell>
          <cell r="H6287">
            <v>10</v>
          </cell>
          <cell r="J6287">
            <v>1</v>
          </cell>
        </row>
        <row r="6288">
          <cell r="A6288" t="str">
            <v>Art. 8 - I</v>
          </cell>
          <cell r="G6288">
            <v>10</v>
          </cell>
          <cell r="H6288">
            <v>10</v>
          </cell>
          <cell r="J6288">
            <v>1</v>
          </cell>
        </row>
        <row r="6289">
          <cell r="A6289" t="str">
            <v>Art. 8 - I</v>
          </cell>
          <cell r="G6289">
            <v>10</v>
          </cell>
          <cell r="H6289">
            <v>10</v>
          </cell>
          <cell r="J6289">
            <v>1</v>
          </cell>
        </row>
        <row r="6290">
          <cell r="A6290" t="str">
            <v>Art. 8 - I</v>
          </cell>
          <cell r="G6290">
            <v>10</v>
          </cell>
          <cell r="H6290">
            <v>10</v>
          </cell>
          <cell r="J6290">
            <v>1</v>
          </cell>
        </row>
        <row r="6291">
          <cell r="A6291" t="str">
            <v>Art. 8 - I</v>
          </cell>
          <cell r="G6291">
            <v>10</v>
          </cell>
          <cell r="H6291">
            <v>10</v>
          </cell>
          <cell r="J6291">
            <v>1</v>
          </cell>
        </row>
        <row r="6292">
          <cell r="A6292" t="str">
            <v>Art. 8 - I</v>
          </cell>
          <cell r="G6292">
            <v>10</v>
          </cell>
          <cell r="H6292">
            <v>10</v>
          </cell>
          <cell r="J6292">
            <v>1</v>
          </cell>
        </row>
        <row r="6293">
          <cell r="A6293" t="str">
            <v>Art. 8 - I</v>
          </cell>
          <cell r="G6293">
            <v>10</v>
          </cell>
          <cell r="H6293">
            <v>10</v>
          </cell>
          <cell r="J6293">
            <v>1</v>
          </cell>
        </row>
        <row r="6294">
          <cell r="A6294" t="str">
            <v>Art. 8 - I</v>
          </cell>
          <cell r="G6294">
            <v>10</v>
          </cell>
          <cell r="H6294">
            <v>10</v>
          </cell>
          <cell r="J6294">
            <v>1</v>
          </cell>
        </row>
        <row r="6295">
          <cell r="A6295" t="str">
            <v>Art. 8 - I</v>
          </cell>
          <cell r="G6295">
            <v>10</v>
          </cell>
          <cell r="H6295">
            <v>10</v>
          </cell>
          <cell r="J6295">
            <v>1</v>
          </cell>
        </row>
        <row r="6296">
          <cell r="A6296" t="str">
            <v>Art. 8 - I</v>
          </cell>
          <cell r="G6296">
            <v>10</v>
          </cell>
          <cell r="H6296">
            <v>10</v>
          </cell>
          <cell r="J6296">
            <v>1</v>
          </cell>
        </row>
        <row r="6297">
          <cell r="A6297" t="str">
            <v>Art. 8 - I</v>
          </cell>
          <cell r="G6297">
            <v>10</v>
          </cell>
          <cell r="H6297">
            <v>10</v>
          </cell>
          <cell r="J6297">
            <v>1</v>
          </cell>
        </row>
        <row r="6298">
          <cell r="A6298" t="str">
            <v>Art. 8 - I</v>
          </cell>
          <cell r="G6298">
            <v>10</v>
          </cell>
          <cell r="H6298">
            <v>10</v>
          </cell>
          <cell r="J6298">
            <v>1</v>
          </cell>
        </row>
        <row r="6299">
          <cell r="A6299" t="str">
            <v>Art. 8 - I</v>
          </cell>
          <cell r="G6299">
            <v>10</v>
          </cell>
          <cell r="H6299">
            <v>10</v>
          </cell>
          <cell r="J6299">
            <v>1</v>
          </cell>
        </row>
        <row r="6300">
          <cell r="A6300" t="str">
            <v>Art. 8 - I</v>
          </cell>
          <cell r="G6300">
            <v>10</v>
          </cell>
          <cell r="H6300">
            <v>10</v>
          </cell>
          <cell r="J6300">
            <v>1</v>
          </cell>
        </row>
        <row r="6301">
          <cell r="A6301" t="str">
            <v>Art. 8 - I</v>
          </cell>
          <cell r="G6301">
            <v>10</v>
          </cell>
          <cell r="H6301">
            <v>10</v>
          </cell>
          <cell r="J6301">
            <v>1</v>
          </cell>
        </row>
        <row r="6302">
          <cell r="A6302" t="str">
            <v>Art. 8 - I</v>
          </cell>
          <cell r="G6302">
            <v>10</v>
          </cell>
          <cell r="H6302">
            <v>10</v>
          </cell>
          <cell r="J6302">
            <v>1</v>
          </cell>
        </row>
        <row r="6303">
          <cell r="A6303" t="str">
            <v>Art. 8 - I</v>
          </cell>
          <cell r="G6303">
            <v>10</v>
          </cell>
          <cell r="H6303">
            <v>10</v>
          </cell>
          <cell r="J6303">
            <v>1</v>
          </cell>
        </row>
        <row r="6304">
          <cell r="A6304" t="str">
            <v>Art. 8 - I</v>
          </cell>
          <cell r="G6304">
            <v>10</v>
          </cell>
          <cell r="H6304">
            <v>10</v>
          </cell>
          <cell r="J6304">
            <v>1</v>
          </cell>
        </row>
        <row r="6305">
          <cell r="A6305" t="str">
            <v>Art. 8 - I</v>
          </cell>
          <cell r="G6305">
            <v>10</v>
          </cell>
          <cell r="H6305">
            <v>10</v>
          </cell>
          <cell r="J6305">
            <v>1</v>
          </cell>
        </row>
        <row r="6306">
          <cell r="A6306" t="str">
            <v>Art. 8 - I</v>
          </cell>
          <cell r="G6306">
            <v>10</v>
          </cell>
          <cell r="H6306">
            <v>10</v>
          </cell>
          <cell r="J6306">
            <v>1</v>
          </cell>
        </row>
        <row r="6307">
          <cell r="A6307" t="str">
            <v>Art. 8 - I</v>
          </cell>
          <cell r="G6307">
            <v>10</v>
          </cell>
          <cell r="H6307">
            <v>10</v>
          </cell>
          <cell r="J6307">
            <v>1</v>
          </cell>
        </row>
        <row r="6308">
          <cell r="A6308" t="str">
            <v>Art. 8 - I</v>
          </cell>
          <cell r="G6308">
            <v>10</v>
          </cell>
          <cell r="H6308">
            <v>10</v>
          </cell>
          <cell r="J6308">
            <v>1</v>
          </cell>
        </row>
        <row r="6309">
          <cell r="A6309" t="str">
            <v>Art. 8 - I</v>
          </cell>
          <cell r="G6309">
            <v>10</v>
          </cell>
          <cell r="H6309">
            <v>10</v>
          </cell>
          <cell r="J6309">
            <v>1</v>
          </cell>
        </row>
        <row r="6310">
          <cell r="A6310" t="str">
            <v>Art. 8 - I</v>
          </cell>
          <cell r="G6310">
            <v>10</v>
          </cell>
          <cell r="H6310">
            <v>10</v>
          </cell>
          <cell r="J6310">
            <v>1</v>
          </cell>
        </row>
        <row r="6311">
          <cell r="A6311" t="str">
            <v>Art. 8 - I</v>
          </cell>
          <cell r="G6311">
            <v>10</v>
          </cell>
          <cell r="H6311">
            <v>10</v>
          </cell>
          <cell r="J6311">
            <v>1</v>
          </cell>
        </row>
        <row r="6312">
          <cell r="A6312" t="str">
            <v>Art. 8 - I</v>
          </cell>
          <cell r="G6312">
            <v>10</v>
          </cell>
          <cell r="H6312">
            <v>10</v>
          </cell>
          <cell r="J6312">
            <v>1</v>
          </cell>
        </row>
        <row r="6313">
          <cell r="A6313" t="str">
            <v>Art. 8 - I</v>
          </cell>
          <cell r="G6313">
            <v>10</v>
          </cell>
          <cell r="H6313">
            <v>10</v>
          </cell>
          <cell r="J6313">
            <v>1</v>
          </cell>
        </row>
        <row r="6314">
          <cell r="A6314" t="str">
            <v>Art. 8 - I</v>
          </cell>
          <cell r="G6314">
            <v>10</v>
          </cell>
          <cell r="H6314">
            <v>10</v>
          </cell>
          <cell r="J6314">
            <v>1</v>
          </cell>
        </row>
        <row r="6315">
          <cell r="A6315" t="str">
            <v>Art. 8 - I</v>
          </cell>
          <cell r="G6315">
            <v>10</v>
          </cell>
          <cell r="H6315">
            <v>10</v>
          </cell>
          <cell r="J6315">
            <v>1</v>
          </cell>
        </row>
        <row r="6316">
          <cell r="A6316" t="str">
            <v>Art. 8 - I</v>
          </cell>
          <cell r="G6316">
            <v>10</v>
          </cell>
          <cell r="H6316">
            <v>10</v>
          </cell>
          <cell r="J6316">
            <v>1</v>
          </cell>
        </row>
        <row r="6317">
          <cell r="A6317" t="str">
            <v>Art. 8 - I</v>
          </cell>
          <cell r="G6317">
            <v>10</v>
          </cell>
          <cell r="H6317">
            <v>10</v>
          </cell>
          <cell r="J6317">
            <v>1</v>
          </cell>
        </row>
        <row r="6318">
          <cell r="A6318" t="str">
            <v>Art. 8 - I</v>
          </cell>
          <cell r="G6318">
            <v>10</v>
          </cell>
          <cell r="H6318">
            <v>10</v>
          </cell>
          <cell r="J6318">
            <v>1</v>
          </cell>
        </row>
        <row r="6319">
          <cell r="A6319" t="str">
            <v>Art. 8 - I</v>
          </cell>
          <cell r="G6319">
            <v>10</v>
          </cell>
          <cell r="H6319">
            <v>10</v>
          </cell>
          <cell r="J6319">
            <v>1</v>
          </cell>
        </row>
        <row r="6320">
          <cell r="A6320" t="str">
            <v>Art. 8 - I</v>
          </cell>
          <cell r="G6320">
            <v>10</v>
          </cell>
          <cell r="H6320">
            <v>10</v>
          </cell>
          <cell r="J6320">
            <v>1</v>
          </cell>
        </row>
        <row r="6321">
          <cell r="A6321" t="str">
            <v>Art. 8 - I</v>
          </cell>
          <cell r="G6321">
            <v>10</v>
          </cell>
          <cell r="H6321">
            <v>10</v>
          </cell>
          <cell r="J6321">
            <v>1</v>
          </cell>
        </row>
        <row r="6322">
          <cell r="A6322" t="str">
            <v>Art. 8 - I</v>
          </cell>
          <cell r="G6322">
            <v>10</v>
          </cell>
          <cell r="H6322">
            <v>10</v>
          </cell>
          <cell r="J6322">
            <v>1</v>
          </cell>
        </row>
        <row r="6323">
          <cell r="A6323" t="str">
            <v>Art. 8 - I</v>
          </cell>
          <cell r="G6323">
            <v>10</v>
          </cell>
          <cell r="H6323">
            <v>10</v>
          </cell>
          <cell r="J6323">
            <v>1</v>
          </cell>
        </row>
        <row r="6324">
          <cell r="A6324" t="str">
            <v>Art. 8 - I</v>
          </cell>
          <cell r="G6324">
            <v>10</v>
          </cell>
          <cell r="H6324">
            <v>10</v>
          </cell>
          <cell r="J6324">
            <v>1</v>
          </cell>
        </row>
        <row r="6325">
          <cell r="A6325" t="str">
            <v>Art. 8 - I</v>
          </cell>
          <cell r="G6325">
            <v>10</v>
          </cell>
          <cell r="H6325">
            <v>10</v>
          </cell>
          <cell r="J6325">
            <v>1</v>
          </cell>
        </row>
        <row r="6326">
          <cell r="A6326" t="str">
            <v>Art. 8 - I</v>
          </cell>
          <cell r="G6326">
            <v>10</v>
          </cell>
          <cell r="H6326">
            <v>10</v>
          </cell>
          <cell r="J6326">
            <v>1</v>
          </cell>
        </row>
        <row r="6327">
          <cell r="A6327" t="str">
            <v>Art. 8 - I</v>
          </cell>
          <cell r="G6327">
            <v>10</v>
          </cell>
          <cell r="H6327">
            <v>10</v>
          </cell>
          <cell r="J6327">
            <v>1</v>
          </cell>
        </row>
        <row r="6328">
          <cell r="A6328" t="str">
            <v>Art. 8 - I</v>
          </cell>
          <cell r="G6328">
            <v>10</v>
          </cell>
          <cell r="H6328">
            <v>10</v>
          </cell>
          <cell r="J6328">
            <v>1</v>
          </cell>
        </row>
        <row r="6329">
          <cell r="A6329" t="str">
            <v>Art. 8 - I</v>
          </cell>
          <cell r="G6329">
            <v>10</v>
          </cell>
          <cell r="H6329">
            <v>10</v>
          </cell>
          <cell r="J6329">
            <v>1</v>
          </cell>
        </row>
        <row r="6330">
          <cell r="A6330" t="str">
            <v>Art. 8 - I</v>
          </cell>
          <cell r="G6330">
            <v>10</v>
          </cell>
          <cell r="H6330">
            <v>10</v>
          </cell>
          <cell r="J6330">
            <v>1</v>
          </cell>
        </row>
        <row r="6331">
          <cell r="A6331" t="str">
            <v>Art. 8 - I</v>
          </cell>
          <cell r="G6331">
            <v>10</v>
          </cell>
          <cell r="H6331">
            <v>10</v>
          </cell>
          <cell r="J6331">
            <v>1</v>
          </cell>
        </row>
        <row r="6332">
          <cell r="A6332" t="str">
            <v>Art. 8 - I</v>
          </cell>
          <cell r="G6332">
            <v>10</v>
          </cell>
          <cell r="H6332">
            <v>10</v>
          </cell>
          <cell r="J6332">
            <v>1</v>
          </cell>
        </row>
        <row r="6333">
          <cell r="A6333" t="str">
            <v>Art. 8 - I</v>
          </cell>
          <cell r="G6333">
            <v>10</v>
          </cell>
          <cell r="H6333">
            <v>10</v>
          </cell>
          <cell r="J6333">
            <v>1</v>
          </cell>
        </row>
        <row r="6334">
          <cell r="A6334" t="str">
            <v>Art. 8 - I</v>
          </cell>
          <cell r="G6334">
            <v>10</v>
          </cell>
          <cell r="H6334">
            <v>10</v>
          </cell>
          <cell r="J6334">
            <v>1</v>
          </cell>
        </row>
        <row r="6335">
          <cell r="A6335" t="str">
            <v>Art. 8 - I</v>
          </cell>
          <cell r="G6335">
            <v>10</v>
          </cell>
          <cell r="H6335">
            <v>10</v>
          </cell>
          <cell r="J6335">
            <v>1</v>
          </cell>
        </row>
        <row r="6336">
          <cell r="A6336" t="str">
            <v>Art. 8 - I</v>
          </cell>
          <cell r="G6336">
            <v>10</v>
          </cell>
          <cell r="H6336">
            <v>10</v>
          </cell>
          <cell r="J6336">
            <v>1</v>
          </cell>
        </row>
        <row r="6337">
          <cell r="A6337" t="str">
            <v>Art. 8 - I</v>
          </cell>
          <cell r="G6337">
            <v>10</v>
          </cell>
          <cell r="H6337">
            <v>10</v>
          </cell>
          <cell r="J6337">
            <v>1</v>
          </cell>
        </row>
        <row r="6338">
          <cell r="A6338" t="str">
            <v>Art. 8 - I</v>
          </cell>
          <cell r="G6338">
            <v>10</v>
          </cell>
          <cell r="H6338">
            <v>10</v>
          </cell>
          <cell r="J6338">
            <v>1</v>
          </cell>
        </row>
        <row r="6339">
          <cell r="A6339" t="str">
            <v>Art. 8 - I</v>
          </cell>
          <cell r="G6339">
            <v>10</v>
          </cell>
          <cell r="H6339">
            <v>10</v>
          </cell>
          <cell r="J6339">
            <v>1</v>
          </cell>
        </row>
        <row r="6340">
          <cell r="A6340" t="str">
            <v>Art. 8 - I</v>
          </cell>
          <cell r="G6340">
            <v>10</v>
          </cell>
          <cell r="H6340">
            <v>10</v>
          </cell>
          <cell r="J6340">
            <v>1</v>
          </cell>
        </row>
        <row r="6341">
          <cell r="A6341" t="str">
            <v>Art. 8 - I</v>
          </cell>
          <cell r="G6341">
            <v>10</v>
          </cell>
          <cell r="H6341">
            <v>10</v>
          </cell>
          <cell r="J6341">
            <v>1</v>
          </cell>
        </row>
        <row r="6342">
          <cell r="A6342" t="str">
            <v>Art. 8 - I</v>
          </cell>
          <cell r="G6342">
            <v>10</v>
          </cell>
          <cell r="H6342">
            <v>10</v>
          </cell>
          <cell r="J6342">
            <v>1</v>
          </cell>
        </row>
        <row r="6343">
          <cell r="A6343" t="str">
            <v>Art. 8 - I</v>
          </cell>
          <cell r="G6343">
            <v>10</v>
          </cell>
          <cell r="H6343">
            <v>10</v>
          </cell>
          <cell r="J6343">
            <v>1</v>
          </cell>
        </row>
        <row r="6344">
          <cell r="A6344" t="str">
            <v>Art. 8 - I</v>
          </cell>
          <cell r="G6344">
            <v>10</v>
          </cell>
          <cell r="H6344">
            <v>10</v>
          </cell>
          <cell r="J6344">
            <v>1</v>
          </cell>
        </row>
        <row r="6345">
          <cell r="A6345" t="str">
            <v>Art. 8 - I</v>
          </cell>
          <cell r="G6345">
            <v>10</v>
          </cell>
          <cell r="H6345">
            <v>10</v>
          </cell>
          <cell r="J6345">
            <v>1</v>
          </cell>
        </row>
        <row r="6346">
          <cell r="A6346" t="str">
            <v>Art. 8 - I</v>
          </cell>
          <cell r="G6346">
            <v>10</v>
          </cell>
          <cell r="H6346">
            <v>10</v>
          </cell>
          <cell r="J6346">
            <v>1</v>
          </cell>
        </row>
        <row r="6347">
          <cell r="A6347" t="str">
            <v>Art. 8 - I</v>
          </cell>
          <cell r="G6347">
            <v>10</v>
          </cell>
          <cell r="H6347">
            <v>10</v>
          </cell>
          <cell r="J6347">
            <v>1</v>
          </cell>
        </row>
        <row r="6348">
          <cell r="A6348" t="str">
            <v>Art. 8 - I</v>
          </cell>
          <cell r="G6348">
            <v>10</v>
          </cell>
          <cell r="H6348">
            <v>10</v>
          </cell>
          <cell r="J6348">
            <v>1</v>
          </cell>
        </row>
        <row r="6349">
          <cell r="A6349" t="str">
            <v>Art. 8 - I</v>
          </cell>
          <cell r="G6349">
            <v>10</v>
          </cell>
          <cell r="H6349">
            <v>10</v>
          </cell>
          <cell r="J6349">
            <v>1</v>
          </cell>
        </row>
        <row r="6350">
          <cell r="A6350" t="str">
            <v>Art. 8 - I</v>
          </cell>
          <cell r="G6350">
            <v>10</v>
          </cell>
          <cell r="H6350">
            <v>10</v>
          </cell>
          <cell r="J6350">
            <v>1</v>
          </cell>
        </row>
        <row r="6351">
          <cell r="A6351" t="str">
            <v>Art. 8 - I</v>
          </cell>
          <cell r="G6351">
            <v>10</v>
          </cell>
          <cell r="H6351">
            <v>10</v>
          </cell>
          <cell r="J6351">
            <v>1</v>
          </cell>
        </row>
        <row r="6352">
          <cell r="A6352" t="str">
            <v>Art. 8 - I</v>
          </cell>
          <cell r="G6352">
            <v>10</v>
          </cell>
          <cell r="H6352">
            <v>10</v>
          </cell>
          <cell r="J6352">
            <v>1</v>
          </cell>
        </row>
        <row r="6353">
          <cell r="A6353" t="str">
            <v>Art. 8 - I</v>
          </cell>
          <cell r="G6353">
            <v>10</v>
          </cell>
          <cell r="H6353">
            <v>10</v>
          </cell>
          <cell r="J6353">
            <v>1</v>
          </cell>
        </row>
        <row r="6354">
          <cell r="A6354" t="str">
            <v>Art. 8 - I</v>
          </cell>
          <cell r="G6354">
            <v>10</v>
          </cell>
          <cell r="H6354">
            <v>10</v>
          </cell>
          <cell r="J6354">
            <v>1</v>
          </cell>
        </row>
        <row r="6355">
          <cell r="A6355" t="str">
            <v>Art. 8 - I</v>
          </cell>
          <cell r="G6355">
            <v>10</v>
          </cell>
          <cell r="H6355">
            <v>10</v>
          </cell>
          <cell r="J6355">
            <v>1</v>
          </cell>
        </row>
        <row r="6356">
          <cell r="A6356" t="str">
            <v>Art. 8 - I</v>
          </cell>
          <cell r="G6356">
            <v>10</v>
          </cell>
          <cell r="H6356">
            <v>10</v>
          </cell>
          <cell r="J6356">
            <v>1</v>
          </cell>
        </row>
        <row r="6357">
          <cell r="A6357" t="str">
            <v>Art. 8 - I</v>
          </cell>
          <cell r="G6357">
            <v>10</v>
          </cell>
          <cell r="H6357">
            <v>10</v>
          </cell>
          <cell r="J6357">
            <v>1</v>
          </cell>
        </row>
        <row r="6358">
          <cell r="A6358" t="str">
            <v>Art. 8 - I</v>
          </cell>
          <cell r="G6358">
            <v>10</v>
          </cell>
          <cell r="H6358">
            <v>10</v>
          </cell>
          <cell r="J6358">
            <v>1</v>
          </cell>
        </row>
        <row r="6359">
          <cell r="A6359" t="str">
            <v>Art. 8 - I</v>
          </cell>
          <cell r="G6359">
            <v>10</v>
          </cell>
          <cell r="H6359">
            <v>10</v>
          </cell>
          <cell r="J6359">
            <v>1</v>
          </cell>
        </row>
        <row r="6360">
          <cell r="A6360" t="str">
            <v>Art. 8 - I</v>
          </cell>
          <cell r="G6360">
            <v>10</v>
          </cell>
          <cell r="H6360">
            <v>10</v>
          </cell>
          <cell r="J6360">
            <v>1</v>
          </cell>
        </row>
        <row r="6361">
          <cell r="A6361" t="str">
            <v>Art. 8 - I</v>
          </cell>
          <cell r="G6361">
            <v>10</v>
          </cell>
          <cell r="H6361">
            <v>10</v>
          </cell>
          <cell r="J6361">
            <v>1</v>
          </cell>
        </row>
        <row r="6362">
          <cell r="A6362" t="str">
            <v>Art. 8 - I</v>
          </cell>
          <cell r="G6362">
            <v>10</v>
          </cell>
          <cell r="H6362">
            <v>10</v>
          </cell>
          <cell r="J6362">
            <v>1</v>
          </cell>
        </row>
        <row r="6363">
          <cell r="A6363" t="str">
            <v>Art. 8 - I</v>
          </cell>
          <cell r="G6363">
            <v>10</v>
          </cell>
          <cell r="H6363">
            <v>10</v>
          </cell>
          <cell r="J6363">
            <v>1</v>
          </cell>
        </row>
        <row r="6364">
          <cell r="A6364" t="str">
            <v>Art. 8 - I</v>
          </cell>
          <cell r="G6364">
            <v>10</v>
          </cell>
          <cell r="H6364">
            <v>10</v>
          </cell>
          <cell r="J6364">
            <v>1</v>
          </cell>
        </row>
        <row r="6365">
          <cell r="A6365" t="str">
            <v>Art. 8 - I</v>
          </cell>
          <cell r="G6365">
            <v>10</v>
          </cell>
          <cell r="H6365">
            <v>10</v>
          </cell>
          <cell r="J6365">
            <v>1</v>
          </cell>
        </row>
        <row r="6366">
          <cell r="A6366" t="str">
            <v>Art. 8 - I</v>
          </cell>
          <cell r="G6366">
            <v>10</v>
          </cell>
          <cell r="H6366">
            <v>10</v>
          </cell>
          <cell r="J6366">
            <v>1</v>
          </cell>
        </row>
        <row r="6367">
          <cell r="A6367" t="str">
            <v>Art. 8 - I</v>
          </cell>
          <cell r="G6367">
            <v>10</v>
          </cell>
          <cell r="H6367">
            <v>10</v>
          </cell>
          <cell r="J6367">
            <v>1</v>
          </cell>
        </row>
        <row r="6368">
          <cell r="A6368" t="str">
            <v>Art. 8 - I</v>
          </cell>
          <cell r="G6368">
            <v>10</v>
          </cell>
          <cell r="H6368">
            <v>10</v>
          </cell>
          <cell r="J6368">
            <v>1</v>
          </cell>
        </row>
        <row r="6369">
          <cell r="A6369" t="str">
            <v>Art. 8 - I</v>
          </cell>
          <cell r="G6369">
            <v>10</v>
          </cell>
          <cell r="H6369">
            <v>10</v>
          </cell>
          <cell r="J6369">
            <v>1</v>
          </cell>
        </row>
        <row r="6370">
          <cell r="A6370" t="str">
            <v>Art. 8 - I</v>
          </cell>
          <cell r="G6370">
            <v>10</v>
          </cell>
          <cell r="H6370">
            <v>10</v>
          </cell>
          <cell r="J6370">
            <v>1</v>
          </cell>
        </row>
        <row r="6371">
          <cell r="A6371" t="str">
            <v>Art. 8 - I</v>
          </cell>
          <cell r="G6371">
            <v>10</v>
          </cell>
          <cell r="H6371">
            <v>10</v>
          </cell>
          <cell r="J6371">
            <v>1</v>
          </cell>
        </row>
        <row r="6372">
          <cell r="A6372" t="str">
            <v>Art. 8 - I</v>
          </cell>
          <cell r="G6372">
            <v>10</v>
          </cell>
          <cell r="H6372">
            <v>10</v>
          </cell>
          <cell r="J6372">
            <v>1</v>
          </cell>
        </row>
        <row r="6373">
          <cell r="A6373" t="str">
            <v>Art. 8 - I</v>
          </cell>
          <cell r="G6373">
            <v>10</v>
          </cell>
          <cell r="H6373">
            <v>10</v>
          </cell>
          <cell r="J6373">
            <v>1</v>
          </cell>
        </row>
        <row r="6374">
          <cell r="A6374" t="str">
            <v>Art. 8 - I</v>
          </cell>
          <cell r="G6374">
            <v>10</v>
          </cell>
          <cell r="H6374">
            <v>10</v>
          </cell>
          <cell r="J6374">
            <v>1</v>
          </cell>
        </row>
        <row r="6375">
          <cell r="A6375" t="str">
            <v>Art. 8 - I</v>
          </cell>
          <cell r="G6375">
            <v>10</v>
          </cell>
          <cell r="H6375">
            <v>10</v>
          </cell>
          <cell r="J6375">
            <v>1</v>
          </cell>
        </row>
        <row r="6376">
          <cell r="A6376" t="str">
            <v>Art. 8 - I</v>
          </cell>
          <cell r="G6376">
            <v>10</v>
          </cell>
          <cell r="H6376">
            <v>10</v>
          </cell>
          <cell r="J6376">
            <v>1</v>
          </cell>
        </row>
        <row r="6377">
          <cell r="A6377" t="str">
            <v>Art. 8 - I</v>
          </cell>
          <cell r="G6377">
            <v>10</v>
          </cell>
          <cell r="H6377">
            <v>10</v>
          </cell>
          <cell r="J6377">
            <v>1</v>
          </cell>
        </row>
        <row r="6378">
          <cell r="A6378" t="str">
            <v>Art. 8 - I</v>
          </cell>
          <cell r="G6378">
            <v>10</v>
          </cell>
          <cell r="H6378">
            <v>10</v>
          </cell>
          <cell r="J6378">
            <v>1</v>
          </cell>
        </row>
        <row r="6379">
          <cell r="A6379" t="str">
            <v>Art. 8 - I</v>
          </cell>
          <cell r="G6379">
            <v>10</v>
          </cell>
          <cell r="H6379">
            <v>10</v>
          </cell>
          <cell r="J6379">
            <v>1</v>
          </cell>
        </row>
        <row r="6380">
          <cell r="A6380" t="str">
            <v>Art. 8 - I</v>
          </cell>
          <cell r="G6380">
            <v>10</v>
          </cell>
          <cell r="H6380">
            <v>10</v>
          </cell>
          <cell r="J6380">
            <v>1</v>
          </cell>
        </row>
        <row r="6381">
          <cell r="A6381" t="str">
            <v>Art. 8 - I</v>
          </cell>
          <cell r="G6381">
            <v>10</v>
          </cell>
          <cell r="H6381">
            <v>10</v>
          </cell>
          <cell r="J6381">
            <v>1</v>
          </cell>
        </row>
        <row r="6382">
          <cell r="A6382" t="str">
            <v>Art. 8 - I</v>
          </cell>
          <cell r="G6382">
            <v>10</v>
          </cell>
          <cell r="H6382">
            <v>10</v>
          </cell>
          <cell r="J6382">
            <v>1</v>
          </cell>
        </row>
        <row r="6383">
          <cell r="A6383" t="str">
            <v>Art. 8 - I</v>
          </cell>
          <cell r="G6383">
            <v>10</v>
          </cell>
          <cell r="H6383">
            <v>10</v>
          </cell>
          <cell r="J6383">
            <v>1</v>
          </cell>
        </row>
        <row r="6384">
          <cell r="A6384" t="str">
            <v>Art. 8 - I</v>
          </cell>
          <cell r="G6384">
            <v>10</v>
          </cell>
          <cell r="H6384">
            <v>10</v>
          </cell>
          <cell r="J6384">
            <v>1</v>
          </cell>
        </row>
        <row r="6385">
          <cell r="A6385" t="str">
            <v>Art. 8 - I</v>
          </cell>
          <cell r="G6385">
            <v>10</v>
          </cell>
          <cell r="H6385">
            <v>10</v>
          </cell>
          <cell r="J6385">
            <v>1</v>
          </cell>
        </row>
        <row r="6386">
          <cell r="A6386" t="str">
            <v>Art. 8 - I</v>
          </cell>
          <cell r="G6386">
            <v>10</v>
          </cell>
          <cell r="H6386">
            <v>10</v>
          </cell>
          <cell r="J6386">
            <v>1</v>
          </cell>
        </row>
        <row r="6387">
          <cell r="A6387" t="str">
            <v>Art. 8 - I</v>
          </cell>
          <cell r="G6387">
            <v>10</v>
          </cell>
          <cell r="H6387">
            <v>10</v>
          </cell>
          <cell r="J6387">
            <v>1</v>
          </cell>
        </row>
        <row r="6388">
          <cell r="A6388" t="str">
            <v>Art. 8 - I</v>
          </cell>
          <cell r="G6388">
            <v>10</v>
          </cell>
          <cell r="H6388">
            <v>10</v>
          </cell>
          <cell r="J6388">
            <v>1</v>
          </cell>
        </row>
        <row r="6389">
          <cell r="A6389" t="str">
            <v>Art. 8 - I</v>
          </cell>
          <cell r="G6389">
            <v>10</v>
          </cell>
          <cell r="H6389">
            <v>10</v>
          </cell>
          <cell r="J6389">
            <v>1</v>
          </cell>
        </row>
        <row r="6390">
          <cell r="A6390" t="str">
            <v>Art. 8 - I</v>
          </cell>
          <cell r="G6390">
            <v>10</v>
          </cell>
          <cell r="H6390">
            <v>10</v>
          </cell>
          <cell r="J6390">
            <v>1</v>
          </cell>
        </row>
        <row r="6391">
          <cell r="A6391" t="str">
            <v>Art. 8 - I</v>
          </cell>
          <cell r="G6391">
            <v>10</v>
          </cell>
          <cell r="H6391">
            <v>10</v>
          </cell>
          <cell r="J6391">
            <v>1</v>
          </cell>
        </row>
        <row r="6392">
          <cell r="A6392" t="str">
            <v>Art. 8 - I</v>
          </cell>
          <cell r="G6392">
            <v>10</v>
          </cell>
          <cell r="H6392">
            <v>10</v>
          </cell>
          <cell r="J6392">
            <v>1</v>
          </cell>
        </row>
        <row r="6393">
          <cell r="A6393" t="str">
            <v>Art. 8 - I</v>
          </cell>
          <cell r="G6393">
            <v>10</v>
          </cell>
          <cell r="H6393">
            <v>10</v>
          </cell>
          <cell r="J6393">
            <v>1</v>
          </cell>
        </row>
        <row r="6394">
          <cell r="A6394" t="str">
            <v>Art. 8 - I</v>
          </cell>
          <cell r="G6394">
            <v>10</v>
          </cell>
          <cell r="H6394">
            <v>10</v>
          </cell>
          <cell r="J6394">
            <v>1</v>
          </cell>
        </row>
        <row r="6395">
          <cell r="A6395" t="str">
            <v>Art. 8 - I</v>
          </cell>
          <cell r="G6395">
            <v>10</v>
          </cell>
          <cell r="H6395">
            <v>10</v>
          </cell>
          <cell r="J6395">
            <v>1</v>
          </cell>
        </row>
        <row r="6396">
          <cell r="A6396" t="str">
            <v>Art. 8 - I</v>
          </cell>
          <cell r="G6396">
            <v>10</v>
          </cell>
          <cell r="H6396">
            <v>10</v>
          </cell>
          <cell r="J6396">
            <v>1</v>
          </cell>
        </row>
        <row r="6397">
          <cell r="A6397" t="str">
            <v>Art. 8 - I</v>
          </cell>
          <cell r="G6397">
            <v>10</v>
          </cell>
          <cell r="H6397">
            <v>10</v>
          </cell>
          <cell r="J6397">
            <v>1</v>
          </cell>
        </row>
        <row r="6398">
          <cell r="A6398" t="str">
            <v>Art. 8 - I</v>
          </cell>
          <cell r="G6398">
            <v>10</v>
          </cell>
          <cell r="H6398">
            <v>10</v>
          </cell>
          <cell r="J6398">
            <v>1</v>
          </cell>
        </row>
        <row r="6399">
          <cell r="A6399" t="str">
            <v>Art. 8 - I</v>
          </cell>
          <cell r="G6399">
            <v>10</v>
          </cell>
          <cell r="H6399">
            <v>10</v>
          </cell>
          <cell r="J6399">
            <v>1</v>
          </cell>
        </row>
        <row r="6400">
          <cell r="A6400" t="str">
            <v>Art. 8 - I</v>
          </cell>
          <cell r="G6400">
            <v>10</v>
          </cell>
          <cell r="H6400">
            <v>10</v>
          </cell>
          <cell r="J6400">
            <v>1</v>
          </cell>
        </row>
        <row r="6401">
          <cell r="A6401" t="str">
            <v>Art. 8 - I</v>
          </cell>
          <cell r="G6401">
            <v>10</v>
          </cell>
          <cell r="H6401">
            <v>10</v>
          </cell>
          <cell r="J6401">
            <v>1</v>
          </cell>
        </row>
        <row r="6402">
          <cell r="A6402" t="str">
            <v>Art. 8 - I</v>
          </cell>
          <cell r="G6402">
            <v>10</v>
          </cell>
          <cell r="H6402">
            <v>10</v>
          </cell>
          <cell r="J6402">
            <v>1</v>
          </cell>
        </row>
        <row r="6403">
          <cell r="A6403" t="str">
            <v>Art. 8 - I</v>
          </cell>
          <cell r="G6403">
            <v>10</v>
          </cell>
          <cell r="H6403">
            <v>10</v>
          </cell>
          <cell r="J6403">
            <v>1</v>
          </cell>
        </row>
        <row r="6404">
          <cell r="A6404" t="str">
            <v>Art. 8 - I</v>
          </cell>
          <cell r="G6404">
            <v>10</v>
          </cell>
          <cell r="H6404">
            <v>10</v>
          </cell>
          <cell r="J6404">
            <v>1</v>
          </cell>
        </row>
        <row r="6405">
          <cell r="A6405" t="str">
            <v>Art. 8 - I</v>
          </cell>
          <cell r="G6405">
            <v>10</v>
          </cell>
          <cell r="H6405">
            <v>10</v>
          </cell>
          <cell r="J6405">
            <v>1</v>
          </cell>
        </row>
        <row r="6406">
          <cell r="A6406" t="str">
            <v>Art. 8 - I</v>
          </cell>
          <cell r="G6406">
            <v>10</v>
          </cell>
          <cell r="H6406">
            <v>10</v>
          </cell>
          <cell r="J6406">
            <v>1</v>
          </cell>
        </row>
        <row r="6407">
          <cell r="A6407" t="str">
            <v>Art. 8 - I</v>
          </cell>
          <cell r="G6407">
            <v>10</v>
          </cell>
          <cell r="H6407">
            <v>10</v>
          </cell>
          <cell r="J6407">
            <v>1</v>
          </cell>
        </row>
        <row r="6408">
          <cell r="A6408" t="str">
            <v>Art. 8 - I</v>
          </cell>
          <cell r="G6408">
            <v>10</v>
          </cell>
          <cell r="H6408">
            <v>10</v>
          </cell>
          <cell r="J6408">
            <v>1</v>
          </cell>
        </row>
        <row r="6409">
          <cell r="A6409" t="str">
            <v>Art. 8 - I</v>
          </cell>
          <cell r="G6409">
            <v>10</v>
          </cell>
          <cell r="H6409">
            <v>10</v>
          </cell>
          <cell r="J6409">
            <v>1</v>
          </cell>
        </row>
        <row r="6410">
          <cell r="A6410" t="str">
            <v>Art. 8 - I</v>
          </cell>
          <cell r="G6410">
            <v>10</v>
          </cell>
          <cell r="H6410">
            <v>10</v>
          </cell>
          <cell r="J6410">
            <v>1</v>
          </cell>
        </row>
        <row r="6411">
          <cell r="A6411" t="str">
            <v>Art. 8 - I</v>
          </cell>
          <cell r="G6411">
            <v>10</v>
          </cell>
          <cell r="H6411">
            <v>10</v>
          </cell>
          <cell r="J6411">
            <v>1</v>
          </cell>
        </row>
        <row r="6412">
          <cell r="A6412" t="str">
            <v>Art. 8 - I</v>
          </cell>
          <cell r="G6412">
            <v>10</v>
          </cell>
          <cell r="H6412">
            <v>10</v>
          </cell>
          <cell r="J6412">
            <v>1</v>
          </cell>
        </row>
        <row r="6413">
          <cell r="A6413" t="str">
            <v>Art. 8 - I</v>
          </cell>
          <cell r="G6413">
            <v>10</v>
          </cell>
          <cell r="H6413">
            <v>10</v>
          </cell>
          <cell r="J6413">
            <v>1</v>
          </cell>
        </row>
        <row r="6414">
          <cell r="A6414" t="str">
            <v>Art. 8 - I</v>
          </cell>
          <cell r="G6414">
            <v>10</v>
          </cell>
          <cell r="H6414">
            <v>10</v>
          </cell>
          <cell r="J6414">
            <v>1</v>
          </cell>
        </row>
        <row r="6415">
          <cell r="A6415" t="str">
            <v>Art. 8 - I</v>
          </cell>
          <cell r="G6415">
            <v>10</v>
          </cell>
          <cell r="H6415">
            <v>10</v>
          </cell>
          <cell r="J6415">
            <v>1</v>
          </cell>
        </row>
        <row r="6416">
          <cell r="A6416" t="str">
            <v>Art. 8 - I</v>
          </cell>
          <cell r="G6416">
            <v>10</v>
          </cell>
          <cell r="H6416">
            <v>10</v>
          </cell>
          <cell r="J6416">
            <v>1</v>
          </cell>
        </row>
        <row r="6417">
          <cell r="A6417" t="str">
            <v>Art. 8 - I</v>
          </cell>
          <cell r="G6417">
            <v>10</v>
          </cell>
          <cell r="H6417">
            <v>10</v>
          </cell>
          <cell r="J6417">
            <v>1</v>
          </cell>
        </row>
        <row r="6418">
          <cell r="A6418" t="str">
            <v>Art. 8 - I</v>
          </cell>
          <cell r="G6418">
            <v>10</v>
          </cell>
          <cell r="H6418">
            <v>10</v>
          </cell>
          <cell r="J6418">
            <v>1</v>
          </cell>
        </row>
        <row r="6419">
          <cell r="A6419" t="str">
            <v>Art. 8 - I</v>
          </cell>
          <cell r="G6419">
            <v>10</v>
          </cell>
          <cell r="H6419">
            <v>10</v>
          </cell>
          <cell r="J6419">
            <v>1</v>
          </cell>
        </row>
        <row r="6420">
          <cell r="A6420" t="str">
            <v>Art. 8 - I</v>
          </cell>
          <cell r="G6420">
            <v>10</v>
          </cell>
          <cell r="H6420">
            <v>10</v>
          </cell>
          <cell r="J6420">
            <v>1</v>
          </cell>
        </row>
        <row r="6421">
          <cell r="A6421" t="str">
            <v>Art. 8 - I</v>
          </cell>
          <cell r="G6421">
            <v>10</v>
          </cell>
          <cell r="H6421">
            <v>10</v>
          </cell>
          <cell r="J6421">
            <v>1</v>
          </cell>
        </row>
        <row r="6422">
          <cell r="A6422" t="str">
            <v>Art. 8 - I</v>
          </cell>
          <cell r="G6422">
            <v>10</v>
          </cell>
          <cell r="H6422">
            <v>10</v>
          </cell>
          <cell r="J6422">
            <v>1</v>
          </cell>
        </row>
        <row r="6423">
          <cell r="A6423" t="str">
            <v>Art. 8 - I</v>
          </cell>
          <cell r="G6423">
            <v>10</v>
          </cell>
          <cell r="H6423">
            <v>10</v>
          </cell>
          <cell r="J6423">
            <v>1</v>
          </cell>
        </row>
        <row r="6424">
          <cell r="A6424" t="str">
            <v>Art. 8 - I</v>
          </cell>
          <cell r="G6424">
            <v>10</v>
          </cell>
          <cell r="H6424">
            <v>10</v>
          </cell>
          <cell r="J6424">
            <v>1</v>
          </cell>
        </row>
        <row r="6425">
          <cell r="A6425" t="str">
            <v>Art. 8 - I</v>
          </cell>
          <cell r="G6425">
            <v>10</v>
          </cell>
          <cell r="H6425">
            <v>10</v>
          </cell>
          <cell r="J6425">
            <v>1</v>
          </cell>
        </row>
        <row r="6426">
          <cell r="A6426" t="str">
            <v>Art. 8 - I</v>
          </cell>
          <cell r="G6426">
            <v>10</v>
          </cell>
          <cell r="H6426">
            <v>10</v>
          </cell>
          <cell r="J6426">
            <v>1</v>
          </cell>
        </row>
        <row r="6427">
          <cell r="A6427" t="str">
            <v>Art. 8 - I</v>
          </cell>
          <cell r="G6427">
            <v>10</v>
          </cell>
          <cell r="H6427">
            <v>10</v>
          </cell>
          <cell r="J6427">
            <v>1</v>
          </cell>
        </row>
        <row r="6428">
          <cell r="A6428" t="str">
            <v>Art. 8 - I</v>
          </cell>
          <cell r="G6428">
            <v>10</v>
          </cell>
          <cell r="H6428">
            <v>10</v>
          </cell>
          <cell r="J6428">
            <v>1</v>
          </cell>
        </row>
        <row r="6429">
          <cell r="A6429" t="str">
            <v>Art. 8 - I</v>
          </cell>
          <cell r="G6429">
            <v>10</v>
          </cell>
          <cell r="H6429">
            <v>10</v>
          </cell>
          <cell r="J6429">
            <v>1</v>
          </cell>
        </row>
        <row r="6430">
          <cell r="A6430" t="str">
            <v>Art. 8 - I</v>
          </cell>
          <cell r="G6430">
            <v>10</v>
          </cell>
          <cell r="H6430">
            <v>10</v>
          </cell>
          <cell r="J6430">
            <v>1</v>
          </cell>
        </row>
        <row r="6431">
          <cell r="A6431" t="str">
            <v>Art. 8 - I</v>
          </cell>
          <cell r="G6431">
            <v>10</v>
          </cell>
          <cell r="H6431">
            <v>10</v>
          </cell>
          <cell r="J6431">
            <v>1</v>
          </cell>
        </row>
        <row r="6432">
          <cell r="A6432" t="str">
            <v>Art. 8 - I</v>
          </cell>
          <cell r="G6432">
            <v>10</v>
          </cell>
          <cell r="H6432">
            <v>10</v>
          </cell>
          <cell r="J6432">
            <v>1</v>
          </cell>
        </row>
        <row r="6433">
          <cell r="A6433" t="str">
            <v>Art. 8 - I</v>
          </cell>
          <cell r="G6433">
            <v>10</v>
          </cell>
          <cell r="H6433">
            <v>10</v>
          </cell>
          <cell r="J6433">
            <v>1</v>
          </cell>
        </row>
        <row r="6434">
          <cell r="A6434" t="str">
            <v>Art. 8 - I</v>
          </cell>
          <cell r="G6434">
            <v>10</v>
          </cell>
          <cell r="H6434">
            <v>10</v>
          </cell>
          <cell r="J6434">
            <v>1</v>
          </cell>
        </row>
        <row r="6435">
          <cell r="A6435" t="str">
            <v>Art. 8 - I</v>
          </cell>
          <cell r="G6435">
            <v>10</v>
          </cell>
          <cell r="H6435">
            <v>10</v>
          </cell>
          <cell r="J6435">
            <v>1</v>
          </cell>
        </row>
        <row r="6436">
          <cell r="A6436" t="str">
            <v>Art. 8 - I</v>
          </cell>
          <cell r="G6436">
            <v>10</v>
          </cell>
          <cell r="H6436">
            <v>10</v>
          </cell>
          <cell r="J6436">
            <v>1</v>
          </cell>
        </row>
        <row r="6437">
          <cell r="A6437" t="str">
            <v>Art. 8 - I</v>
          </cell>
          <cell r="G6437">
            <v>10</v>
          </cell>
          <cell r="H6437">
            <v>10</v>
          </cell>
          <cell r="J6437">
            <v>1</v>
          </cell>
        </row>
        <row r="6438">
          <cell r="A6438" t="str">
            <v>Art. 8 - I</v>
          </cell>
          <cell r="G6438">
            <v>10</v>
          </cell>
          <cell r="H6438">
            <v>10</v>
          </cell>
          <cell r="J6438">
            <v>1</v>
          </cell>
        </row>
        <row r="6439">
          <cell r="A6439" t="str">
            <v>Art. 8 - I</v>
          </cell>
          <cell r="G6439">
            <v>10</v>
          </cell>
          <cell r="H6439">
            <v>10</v>
          </cell>
          <cell r="J6439">
            <v>1</v>
          </cell>
        </row>
        <row r="6440">
          <cell r="A6440" t="str">
            <v>Art. 8 - I</v>
          </cell>
          <cell r="G6440">
            <v>10</v>
          </cell>
          <cell r="H6440">
            <v>10</v>
          </cell>
          <cell r="J6440">
            <v>1</v>
          </cell>
        </row>
        <row r="6441">
          <cell r="A6441" t="str">
            <v>Art. 8 - I</v>
          </cell>
          <cell r="G6441">
            <v>10</v>
          </cell>
          <cell r="H6441">
            <v>10</v>
          </cell>
          <cell r="J6441">
            <v>1</v>
          </cell>
        </row>
        <row r="6442">
          <cell r="A6442" t="str">
            <v>Art. 8 - I</v>
          </cell>
          <cell r="G6442">
            <v>10</v>
          </cell>
          <cell r="H6442">
            <v>10</v>
          </cell>
          <cell r="J6442">
            <v>1</v>
          </cell>
        </row>
        <row r="6443">
          <cell r="A6443" t="str">
            <v>Art. 8 - I</v>
          </cell>
          <cell r="G6443">
            <v>10</v>
          </cell>
          <cell r="H6443">
            <v>10</v>
          </cell>
          <cell r="J6443">
            <v>1</v>
          </cell>
        </row>
        <row r="6444">
          <cell r="A6444" t="str">
            <v>Art. 8 - I</v>
          </cell>
          <cell r="G6444">
            <v>10</v>
          </cell>
          <cell r="H6444">
            <v>10</v>
          </cell>
          <cell r="J6444">
            <v>1</v>
          </cell>
        </row>
        <row r="6445">
          <cell r="A6445" t="str">
            <v>Art. 8 - I</v>
          </cell>
          <cell r="G6445">
            <v>10</v>
          </cell>
          <cell r="H6445">
            <v>10</v>
          </cell>
          <cell r="J6445">
            <v>1</v>
          </cell>
        </row>
        <row r="6446">
          <cell r="A6446" t="str">
            <v>Art. 8 - I</v>
          </cell>
          <cell r="G6446">
            <v>10</v>
          </cell>
          <cell r="H6446">
            <v>10</v>
          </cell>
          <cell r="J6446">
            <v>1</v>
          </cell>
        </row>
        <row r="6447">
          <cell r="A6447" t="str">
            <v>Art. 8 - I</v>
          </cell>
          <cell r="G6447">
            <v>10</v>
          </cell>
          <cell r="H6447">
            <v>10</v>
          </cell>
          <cell r="J6447">
            <v>1</v>
          </cell>
        </row>
        <row r="6448">
          <cell r="A6448" t="str">
            <v>Art. 8 - I</v>
          </cell>
          <cell r="G6448">
            <v>10</v>
          </cell>
          <cell r="H6448">
            <v>10</v>
          </cell>
          <cell r="J6448">
            <v>1</v>
          </cell>
        </row>
        <row r="6449">
          <cell r="A6449" t="str">
            <v>Art. 8 - I</v>
          </cell>
          <cell r="G6449">
            <v>10</v>
          </cell>
          <cell r="H6449">
            <v>10</v>
          </cell>
          <cell r="J6449">
            <v>1</v>
          </cell>
        </row>
        <row r="6450">
          <cell r="A6450" t="str">
            <v>Art. 8 - I</v>
          </cell>
          <cell r="G6450">
            <v>10</v>
          </cell>
          <cell r="H6450">
            <v>10</v>
          </cell>
          <cell r="J6450">
            <v>1</v>
          </cell>
        </row>
        <row r="6451">
          <cell r="A6451" t="str">
            <v>Art. 8 - I</v>
          </cell>
          <cell r="G6451">
            <v>10</v>
          </cell>
          <cell r="H6451">
            <v>10</v>
          </cell>
          <cell r="J6451">
            <v>1</v>
          </cell>
        </row>
        <row r="6452">
          <cell r="A6452" t="str">
            <v>Art. 8 - I</v>
          </cell>
          <cell r="G6452">
            <v>10</v>
          </cell>
          <cell r="H6452">
            <v>10</v>
          </cell>
          <cell r="J6452">
            <v>1</v>
          </cell>
        </row>
        <row r="6453">
          <cell r="A6453" t="str">
            <v>Art. 8 - I</v>
          </cell>
          <cell r="G6453">
            <v>10</v>
          </cell>
          <cell r="H6453">
            <v>10</v>
          </cell>
          <cell r="J6453">
            <v>1</v>
          </cell>
        </row>
        <row r="6454">
          <cell r="A6454" t="str">
            <v>Art. 8 - I</v>
          </cell>
          <cell r="G6454">
            <v>10</v>
          </cell>
          <cell r="H6454">
            <v>10</v>
          </cell>
          <cell r="J6454">
            <v>1</v>
          </cell>
        </row>
        <row r="6455">
          <cell r="A6455" t="str">
            <v>Art. 8 - I</v>
          </cell>
          <cell r="G6455">
            <v>10</v>
          </cell>
          <cell r="H6455">
            <v>10</v>
          </cell>
          <cell r="J6455">
            <v>1</v>
          </cell>
        </row>
        <row r="6456">
          <cell r="A6456" t="str">
            <v>Art. 8 - I</v>
          </cell>
          <cell r="G6456">
            <v>10</v>
          </cell>
          <cell r="H6456">
            <v>10</v>
          </cell>
          <cell r="J6456">
            <v>1</v>
          </cell>
        </row>
        <row r="6457">
          <cell r="A6457" t="str">
            <v>Art. 8 - I</v>
          </cell>
          <cell r="G6457">
            <v>10</v>
          </cell>
          <cell r="H6457">
            <v>10</v>
          </cell>
          <cell r="J6457">
            <v>1</v>
          </cell>
        </row>
        <row r="6458">
          <cell r="A6458" t="str">
            <v>Art. 8 - I</v>
          </cell>
          <cell r="G6458">
            <v>10</v>
          </cell>
          <cell r="H6458">
            <v>10</v>
          </cell>
          <cell r="J6458">
            <v>1</v>
          </cell>
        </row>
        <row r="6459">
          <cell r="A6459" t="str">
            <v>Art. 8 - I</v>
          </cell>
          <cell r="G6459">
            <v>10</v>
          </cell>
          <cell r="H6459">
            <v>10</v>
          </cell>
          <cell r="J6459">
            <v>1</v>
          </cell>
        </row>
        <row r="6460">
          <cell r="A6460" t="str">
            <v>Art. 8 - I</v>
          </cell>
          <cell r="G6460">
            <v>10</v>
          </cell>
          <cell r="H6460">
            <v>10</v>
          </cell>
          <cell r="J6460">
            <v>1</v>
          </cell>
        </row>
        <row r="6461">
          <cell r="A6461" t="str">
            <v>Art. 8 - I</v>
          </cell>
          <cell r="G6461">
            <v>10</v>
          </cell>
          <cell r="H6461">
            <v>10</v>
          </cell>
          <cell r="J6461">
            <v>1</v>
          </cell>
        </row>
        <row r="6462">
          <cell r="A6462" t="str">
            <v>Art. 8 - I</v>
          </cell>
          <cell r="G6462">
            <v>10</v>
          </cell>
          <cell r="H6462">
            <v>10</v>
          </cell>
          <cell r="J6462">
            <v>1</v>
          </cell>
        </row>
        <row r="6463">
          <cell r="A6463" t="str">
            <v>Art. 8 - I</v>
          </cell>
          <cell r="G6463">
            <v>10</v>
          </cell>
          <cell r="H6463">
            <v>10</v>
          </cell>
          <cell r="J6463">
            <v>1</v>
          </cell>
        </row>
        <row r="6464">
          <cell r="A6464" t="str">
            <v>Art. 8 - I</v>
          </cell>
          <cell r="G6464">
            <v>10</v>
          </cell>
          <cell r="H6464">
            <v>10</v>
          </cell>
          <cell r="J6464">
            <v>1</v>
          </cell>
        </row>
        <row r="6465">
          <cell r="A6465" t="str">
            <v>Art. 8 - I</v>
          </cell>
          <cell r="G6465">
            <v>10</v>
          </cell>
          <cell r="H6465">
            <v>10</v>
          </cell>
          <cell r="J6465">
            <v>1</v>
          </cell>
        </row>
        <row r="6466">
          <cell r="A6466" t="str">
            <v>Art. 8 - I</v>
          </cell>
          <cell r="G6466">
            <v>10</v>
          </cell>
          <cell r="H6466">
            <v>10</v>
          </cell>
          <cell r="J6466">
            <v>1</v>
          </cell>
        </row>
        <row r="6467">
          <cell r="A6467" t="str">
            <v>Art. 8 - I</v>
          </cell>
          <cell r="G6467">
            <v>10</v>
          </cell>
          <cell r="H6467">
            <v>10</v>
          </cell>
          <cell r="J6467">
            <v>1</v>
          </cell>
        </row>
        <row r="6468">
          <cell r="A6468" t="str">
            <v>Art. 8 - I</v>
          </cell>
          <cell r="G6468">
            <v>10</v>
          </cell>
          <cell r="H6468">
            <v>10</v>
          </cell>
          <cell r="J6468">
            <v>1</v>
          </cell>
        </row>
        <row r="6469">
          <cell r="A6469" t="str">
            <v>Art. 8 - I</v>
          </cell>
          <cell r="G6469">
            <v>10</v>
          </cell>
          <cell r="H6469">
            <v>10</v>
          </cell>
          <cell r="J6469">
            <v>1</v>
          </cell>
        </row>
        <row r="6470">
          <cell r="A6470" t="str">
            <v>Art. 8 - I</v>
          </cell>
          <cell r="G6470">
            <v>10</v>
          </cell>
          <cell r="H6470">
            <v>10</v>
          </cell>
          <cell r="J6470">
            <v>1</v>
          </cell>
        </row>
        <row r="6471">
          <cell r="A6471" t="str">
            <v>Art. 8 - I</v>
          </cell>
          <cell r="G6471">
            <v>10</v>
          </cell>
          <cell r="H6471">
            <v>10</v>
          </cell>
          <cell r="J6471">
            <v>1</v>
          </cell>
        </row>
        <row r="6472">
          <cell r="A6472" t="str">
            <v>Art. 8 - I</v>
          </cell>
          <cell r="G6472">
            <v>10</v>
          </cell>
          <cell r="H6472">
            <v>10</v>
          </cell>
          <cell r="J6472">
            <v>1</v>
          </cell>
        </row>
        <row r="6473">
          <cell r="A6473" t="str">
            <v>Art. 8 - I</v>
          </cell>
          <cell r="G6473">
            <v>10</v>
          </cell>
          <cell r="H6473">
            <v>10</v>
          </cell>
          <cell r="J6473">
            <v>1</v>
          </cell>
        </row>
        <row r="6474">
          <cell r="A6474" t="str">
            <v>Art. 8 - I</v>
          </cell>
          <cell r="G6474">
            <v>10</v>
          </cell>
          <cell r="H6474">
            <v>10</v>
          </cell>
          <cell r="J6474">
            <v>1</v>
          </cell>
        </row>
        <row r="6475">
          <cell r="A6475" t="str">
            <v>Art. 8 - I</v>
          </cell>
          <cell r="G6475">
            <v>10</v>
          </cell>
          <cell r="H6475">
            <v>10</v>
          </cell>
          <cell r="J6475">
            <v>1</v>
          </cell>
        </row>
        <row r="6476">
          <cell r="A6476" t="str">
            <v>Art. 8 - I</v>
          </cell>
          <cell r="G6476">
            <v>10</v>
          </cell>
          <cell r="H6476">
            <v>10</v>
          </cell>
          <cell r="J6476">
            <v>1</v>
          </cell>
        </row>
        <row r="6477">
          <cell r="A6477" t="str">
            <v>Art. 8 - I</v>
          </cell>
          <cell r="G6477">
            <v>10</v>
          </cell>
          <cell r="H6477">
            <v>10</v>
          </cell>
          <cell r="J6477">
            <v>1</v>
          </cell>
        </row>
        <row r="6478">
          <cell r="A6478" t="str">
            <v>Art. 8 - I</v>
          </cell>
          <cell r="G6478">
            <v>10</v>
          </cell>
          <cell r="H6478">
            <v>10</v>
          </cell>
          <cell r="J6478">
            <v>1</v>
          </cell>
        </row>
        <row r="6479">
          <cell r="A6479" t="str">
            <v>Art. 8 - I</v>
          </cell>
          <cell r="G6479">
            <v>10</v>
          </cell>
          <cell r="H6479">
            <v>10</v>
          </cell>
          <cell r="J6479">
            <v>1</v>
          </cell>
        </row>
        <row r="6480">
          <cell r="A6480" t="str">
            <v>Art. 8 - I</v>
          </cell>
          <cell r="G6480">
            <v>10</v>
          </cell>
          <cell r="H6480">
            <v>10</v>
          </cell>
          <cell r="J6480">
            <v>1</v>
          </cell>
        </row>
        <row r="6481">
          <cell r="A6481" t="str">
            <v>Art. 8 - I</v>
          </cell>
          <cell r="G6481">
            <v>10</v>
          </cell>
          <cell r="H6481">
            <v>10</v>
          </cell>
          <cell r="J6481">
            <v>1</v>
          </cell>
        </row>
        <row r="6482">
          <cell r="A6482" t="str">
            <v>Art. 8 - I</v>
          </cell>
          <cell r="G6482">
            <v>10</v>
          </cell>
          <cell r="H6482">
            <v>10</v>
          </cell>
          <cell r="J6482">
            <v>1</v>
          </cell>
        </row>
        <row r="6483">
          <cell r="A6483" t="str">
            <v>Art. 8 - I</v>
          </cell>
          <cell r="G6483">
            <v>10</v>
          </cell>
          <cell r="H6483">
            <v>10</v>
          </cell>
          <cell r="J6483">
            <v>1</v>
          </cell>
        </row>
        <row r="6484">
          <cell r="A6484" t="str">
            <v>Art. 8 - I</v>
          </cell>
          <cell r="G6484">
            <v>10</v>
          </cell>
          <cell r="H6484">
            <v>10</v>
          </cell>
          <cell r="J6484">
            <v>1</v>
          </cell>
        </row>
        <row r="6485">
          <cell r="A6485" t="str">
            <v>Art. 8 - I</v>
          </cell>
          <cell r="G6485">
            <v>10</v>
          </cell>
          <cell r="H6485">
            <v>10</v>
          </cell>
          <cell r="J6485">
            <v>1</v>
          </cell>
        </row>
        <row r="6486">
          <cell r="A6486" t="str">
            <v>Art. 8 - I</v>
          </cell>
          <cell r="G6486">
            <v>10</v>
          </cell>
          <cell r="H6486">
            <v>10</v>
          </cell>
          <cell r="J6486">
            <v>1</v>
          </cell>
        </row>
        <row r="6487">
          <cell r="A6487" t="str">
            <v>Art. 8 - I</v>
          </cell>
          <cell r="G6487">
            <v>10</v>
          </cell>
          <cell r="H6487">
            <v>10</v>
          </cell>
          <cell r="J6487">
            <v>1</v>
          </cell>
        </row>
        <row r="6488">
          <cell r="A6488" t="str">
            <v>Art. 8 - I</v>
          </cell>
          <cell r="G6488">
            <v>10</v>
          </cell>
          <cell r="H6488">
            <v>10</v>
          </cell>
          <cell r="J6488">
            <v>1</v>
          </cell>
        </row>
        <row r="6489">
          <cell r="A6489" t="str">
            <v>Art. 8 - I</v>
          </cell>
          <cell r="G6489">
            <v>10</v>
          </cell>
          <cell r="H6489">
            <v>10</v>
          </cell>
          <cell r="J6489">
            <v>1</v>
          </cell>
        </row>
        <row r="6490">
          <cell r="A6490" t="str">
            <v>Art. 8 - I</v>
          </cell>
          <cell r="G6490">
            <v>10</v>
          </cell>
          <cell r="H6490">
            <v>10</v>
          </cell>
          <cell r="J6490">
            <v>1</v>
          </cell>
        </row>
        <row r="6491">
          <cell r="A6491" t="str">
            <v>Art. 8 - I</v>
          </cell>
          <cell r="G6491">
            <v>10</v>
          </cell>
          <cell r="H6491">
            <v>10</v>
          </cell>
          <cell r="J6491">
            <v>1</v>
          </cell>
        </row>
        <row r="6492">
          <cell r="A6492" t="str">
            <v>Art. 8 - I</v>
          </cell>
          <cell r="G6492">
            <v>10</v>
          </cell>
          <cell r="H6492">
            <v>10</v>
          </cell>
          <cell r="J6492">
            <v>1</v>
          </cell>
        </row>
        <row r="6493">
          <cell r="A6493" t="str">
            <v>Art. 8 - I</v>
          </cell>
          <cell r="G6493">
            <v>10</v>
          </cell>
          <cell r="H6493">
            <v>10</v>
          </cell>
          <cell r="J6493">
            <v>1</v>
          </cell>
        </row>
        <row r="6494">
          <cell r="A6494" t="str">
            <v>Art. 8 - I</v>
          </cell>
          <cell r="G6494">
            <v>10</v>
          </cell>
          <cell r="H6494">
            <v>10</v>
          </cell>
          <cell r="J6494">
            <v>1</v>
          </cell>
        </row>
        <row r="6495">
          <cell r="A6495" t="str">
            <v>Art. 8 - I</v>
          </cell>
          <cell r="G6495">
            <v>10</v>
          </cell>
          <cell r="H6495">
            <v>10</v>
          </cell>
          <cell r="J6495">
            <v>1</v>
          </cell>
        </row>
        <row r="6496">
          <cell r="A6496" t="str">
            <v>Art. 8 - I</v>
          </cell>
          <cell r="G6496">
            <v>10</v>
          </cell>
          <cell r="H6496">
            <v>10</v>
          </cell>
          <cell r="J6496">
            <v>1</v>
          </cell>
        </row>
        <row r="6497">
          <cell r="A6497" t="str">
            <v>Art. 8 - I</v>
          </cell>
          <cell r="G6497">
            <v>10</v>
          </cell>
          <cell r="H6497">
            <v>10</v>
          </cell>
          <cell r="J6497">
            <v>1</v>
          </cell>
        </row>
        <row r="6498">
          <cell r="A6498" t="str">
            <v>Art. 8 - I</v>
          </cell>
          <cell r="G6498">
            <v>10</v>
          </cell>
          <cell r="H6498">
            <v>10</v>
          </cell>
          <cell r="J6498">
            <v>1</v>
          </cell>
        </row>
        <row r="6499">
          <cell r="A6499" t="str">
            <v>Art. 8 - I</v>
          </cell>
          <cell r="G6499">
            <v>10</v>
          </cell>
          <cell r="H6499">
            <v>10</v>
          </cell>
          <cell r="J6499">
            <v>1</v>
          </cell>
        </row>
        <row r="6500">
          <cell r="A6500" t="str">
            <v>Art. 8 - I</v>
          </cell>
          <cell r="G6500">
            <v>10</v>
          </cell>
          <cell r="H6500">
            <v>10</v>
          </cell>
          <cell r="J6500">
            <v>1</v>
          </cell>
        </row>
        <row r="6501">
          <cell r="A6501" t="str">
            <v>Art. 8 - I</v>
          </cell>
          <cell r="G6501">
            <v>10</v>
          </cell>
          <cell r="H6501">
            <v>10</v>
          </cell>
          <cell r="J6501">
            <v>1</v>
          </cell>
        </row>
        <row r="6502">
          <cell r="A6502" t="str">
            <v>Art. 8 - I</v>
          </cell>
          <cell r="G6502">
            <v>10</v>
          </cell>
          <cell r="H6502">
            <v>10</v>
          </cell>
          <cell r="J6502">
            <v>1</v>
          </cell>
        </row>
        <row r="6503">
          <cell r="A6503" t="str">
            <v>Art. 8 - I</v>
          </cell>
          <cell r="G6503">
            <v>10</v>
          </cell>
          <cell r="H6503">
            <v>10</v>
          </cell>
          <cell r="J6503">
            <v>1</v>
          </cell>
        </row>
        <row r="6504">
          <cell r="A6504" t="str">
            <v>Art. 8 - I</v>
          </cell>
          <cell r="G6504">
            <v>10</v>
          </cell>
          <cell r="H6504">
            <v>10</v>
          </cell>
          <cell r="J6504">
            <v>1</v>
          </cell>
        </row>
        <row r="6505">
          <cell r="A6505" t="str">
            <v>Art. 8 - I</v>
          </cell>
          <cell r="G6505">
            <v>10</v>
          </cell>
          <cell r="H6505">
            <v>10</v>
          </cell>
          <cell r="J6505">
            <v>1</v>
          </cell>
        </row>
        <row r="6506">
          <cell r="A6506" t="str">
            <v>Art. 8 - I</v>
          </cell>
          <cell r="G6506">
            <v>10</v>
          </cell>
          <cell r="H6506">
            <v>10</v>
          </cell>
          <cell r="J6506">
            <v>1</v>
          </cell>
        </row>
        <row r="6507">
          <cell r="A6507" t="str">
            <v>Art. 8 - I</v>
          </cell>
          <cell r="G6507">
            <v>10</v>
          </cell>
          <cell r="H6507">
            <v>10</v>
          </cell>
          <cell r="J6507">
            <v>1</v>
          </cell>
        </row>
        <row r="6508">
          <cell r="A6508" t="str">
            <v>Art. 8 - I</v>
          </cell>
          <cell r="G6508">
            <v>10</v>
          </cell>
          <cell r="H6508">
            <v>10</v>
          </cell>
          <cell r="J6508">
            <v>1</v>
          </cell>
        </row>
        <row r="6509">
          <cell r="A6509" t="str">
            <v>Art. 8 - I</v>
          </cell>
          <cell r="G6509">
            <v>10</v>
          </cell>
          <cell r="H6509">
            <v>10</v>
          </cell>
          <cell r="J6509">
            <v>1</v>
          </cell>
        </row>
        <row r="6510">
          <cell r="A6510" t="str">
            <v>Art. 8 - I</v>
          </cell>
          <cell r="G6510">
            <v>10</v>
          </cell>
          <cell r="H6510">
            <v>10</v>
          </cell>
          <cell r="J6510">
            <v>1</v>
          </cell>
        </row>
        <row r="6511">
          <cell r="A6511" t="str">
            <v>Art. 8 - I</v>
          </cell>
          <cell r="G6511">
            <v>10</v>
          </cell>
          <cell r="H6511">
            <v>10</v>
          </cell>
          <cell r="J6511">
            <v>1</v>
          </cell>
        </row>
        <row r="6512">
          <cell r="A6512" t="str">
            <v>Art. 8 - I</v>
          </cell>
          <cell r="G6512">
            <v>10</v>
          </cell>
          <cell r="H6512">
            <v>10</v>
          </cell>
          <cell r="J6512">
            <v>1</v>
          </cell>
        </row>
        <row r="6513">
          <cell r="A6513" t="str">
            <v>Art. 8 - I</v>
          </cell>
          <cell r="G6513">
            <v>10</v>
          </cell>
          <cell r="H6513">
            <v>10</v>
          </cell>
          <cell r="J6513">
            <v>1</v>
          </cell>
        </row>
        <row r="6514">
          <cell r="A6514" t="str">
            <v>Art. 8 - I</v>
          </cell>
          <cell r="G6514">
            <v>10</v>
          </cell>
          <cell r="H6514">
            <v>10</v>
          </cell>
          <cell r="J6514">
            <v>1</v>
          </cell>
        </row>
        <row r="6515">
          <cell r="A6515" t="str">
            <v>Art. 8 - I</v>
          </cell>
          <cell r="G6515">
            <v>10</v>
          </cell>
          <cell r="H6515">
            <v>10</v>
          </cell>
          <cell r="J6515">
            <v>1</v>
          </cell>
        </row>
        <row r="6516">
          <cell r="A6516" t="str">
            <v>Art. 8 - I</v>
          </cell>
          <cell r="G6516">
            <v>10</v>
          </cell>
          <cell r="H6516">
            <v>10</v>
          </cell>
          <cell r="J6516">
            <v>1</v>
          </cell>
        </row>
        <row r="6517">
          <cell r="A6517" t="str">
            <v>Art. 8 - I</v>
          </cell>
          <cell r="G6517">
            <v>10</v>
          </cell>
          <cell r="H6517">
            <v>10</v>
          </cell>
          <cell r="J6517">
            <v>1</v>
          </cell>
        </row>
        <row r="6518">
          <cell r="A6518" t="str">
            <v>Art. 8 - I</v>
          </cell>
          <cell r="G6518">
            <v>10</v>
          </cell>
          <cell r="H6518">
            <v>10</v>
          </cell>
          <cell r="J6518">
            <v>1</v>
          </cell>
        </row>
        <row r="6519">
          <cell r="A6519" t="str">
            <v>Art. 8 - I</v>
          </cell>
          <cell r="G6519">
            <v>10</v>
          </cell>
          <cell r="H6519">
            <v>10</v>
          </cell>
          <cell r="J6519">
            <v>1</v>
          </cell>
        </row>
        <row r="6520">
          <cell r="A6520" t="str">
            <v>Art. 8 - I</v>
          </cell>
          <cell r="G6520">
            <v>10</v>
          </cell>
          <cell r="H6520">
            <v>10</v>
          </cell>
          <cell r="J6520">
            <v>1</v>
          </cell>
        </row>
        <row r="6521">
          <cell r="A6521" t="str">
            <v>Art. 8 - I</v>
          </cell>
          <cell r="G6521">
            <v>10</v>
          </cell>
          <cell r="H6521">
            <v>10</v>
          </cell>
          <cell r="J6521">
            <v>1</v>
          </cell>
        </row>
        <row r="6522">
          <cell r="A6522" t="str">
            <v>Art. 8 - I</v>
          </cell>
          <cell r="G6522">
            <v>10</v>
          </cell>
          <cell r="H6522">
            <v>10</v>
          </cell>
          <cell r="J6522">
            <v>1</v>
          </cell>
        </row>
        <row r="6523">
          <cell r="A6523" t="str">
            <v>Art. 8 - I</v>
          </cell>
          <cell r="G6523">
            <v>10</v>
          </cell>
          <cell r="H6523">
            <v>10</v>
          </cell>
          <cell r="J6523">
            <v>1</v>
          </cell>
        </row>
        <row r="6524">
          <cell r="A6524" t="str">
            <v>Art. 8 - I</v>
          </cell>
          <cell r="G6524">
            <v>10</v>
          </cell>
          <cell r="H6524">
            <v>10</v>
          </cell>
          <cell r="J6524">
            <v>1</v>
          </cell>
        </row>
        <row r="6525">
          <cell r="A6525" t="str">
            <v>Art. 8 - I</v>
          </cell>
          <cell r="G6525">
            <v>10</v>
          </cell>
          <cell r="H6525">
            <v>10</v>
          </cell>
          <cell r="J6525">
            <v>1</v>
          </cell>
        </row>
        <row r="6526">
          <cell r="A6526" t="str">
            <v>Art. 8 - I</v>
          </cell>
          <cell r="G6526">
            <v>10</v>
          </cell>
          <cell r="H6526">
            <v>10</v>
          </cell>
          <cell r="J6526">
            <v>1</v>
          </cell>
        </row>
        <row r="6527">
          <cell r="A6527" t="str">
            <v>Art. 8 - I</v>
          </cell>
          <cell r="G6527">
            <v>10</v>
          </cell>
          <cell r="H6527">
            <v>10</v>
          </cell>
          <cell r="J6527">
            <v>1</v>
          </cell>
        </row>
        <row r="6528">
          <cell r="A6528" t="str">
            <v>Art. 8 - I</v>
          </cell>
          <cell r="G6528">
            <v>10</v>
          </cell>
          <cell r="H6528">
            <v>10</v>
          </cell>
          <cell r="J6528">
            <v>1</v>
          </cell>
        </row>
        <row r="6529">
          <cell r="A6529" t="str">
            <v>Art. 8 - I</v>
          </cell>
          <cell r="G6529">
            <v>10</v>
          </cell>
          <cell r="H6529">
            <v>10</v>
          </cell>
          <cell r="J6529">
            <v>1</v>
          </cell>
        </row>
        <row r="6530">
          <cell r="A6530" t="str">
            <v>Art. 8 - I</v>
          </cell>
          <cell r="G6530">
            <v>10</v>
          </cell>
          <cell r="H6530">
            <v>10</v>
          </cell>
          <cell r="J6530">
            <v>1</v>
          </cell>
        </row>
        <row r="6531">
          <cell r="A6531" t="str">
            <v>Art. 8 - I</v>
          </cell>
          <cell r="G6531">
            <v>10</v>
          </cell>
          <cell r="H6531">
            <v>10</v>
          </cell>
          <cell r="J6531">
            <v>1</v>
          </cell>
        </row>
        <row r="6532">
          <cell r="A6532" t="str">
            <v>Art. 8 - I</v>
          </cell>
          <cell r="G6532">
            <v>10</v>
          </cell>
          <cell r="H6532">
            <v>10</v>
          </cell>
          <cell r="J6532">
            <v>1</v>
          </cell>
        </row>
        <row r="6533">
          <cell r="A6533" t="str">
            <v>Art. 8 - I</v>
          </cell>
          <cell r="G6533">
            <v>10</v>
          </cell>
          <cell r="H6533">
            <v>10</v>
          </cell>
          <cell r="J6533">
            <v>1</v>
          </cell>
        </row>
        <row r="6534">
          <cell r="A6534" t="str">
            <v>Art. 8 - I</v>
          </cell>
          <cell r="G6534">
            <v>10</v>
          </cell>
          <cell r="H6534">
            <v>10</v>
          </cell>
          <cell r="J6534">
            <v>1</v>
          </cell>
        </row>
        <row r="6535">
          <cell r="A6535" t="str">
            <v>Art. 8 - I</v>
          </cell>
          <cell r="G6535">
            <v>10</v>
          </cell>
          <cell r="H6535">
            <v>10</v>
          </cell>
          <cell r="J6535">
            <v>1</v>
          </cell>
        </row>
        <row r="6536">
          <cell r="A6536" t="str">
            <v>Art. 8 - I</v>
          </cell>
          <cell r="G6536">
            <v>10</v>
          </cell>
          <cell r="H6536">
            <v>10</v>
          </cell>
          <cell r="J6536">
            <v>1</v>
          </cell>
        </row>
        <row r="6537">
          <cell r="A6537" t="str">
            <v>Art. 8 - I</v>
          </cell>
          <cell r="G6537">
            <v>10</v>
          </cell>
          <cell r="H6537">
            <v>10</v>
          </cell>
          <cell r="J6537">
            <v>1</v>
          </cell>
        </row>
        <row r="6538">
          <cell r="A6538" t="str">
            <v>Art. 8 - I</v>
          </cell>
          <cell r="G6538">
            <v>10</v>
          </cell>
          <cell r="H6538">
            <v>10</v>
          </cell>
          <cell r="J6538">
            <v>1</v>
          </cell>
        </row>
        <row r="6539">
          <cell r="A6539" t="str">
            <v>Art. 8 - I</v>
          </cell>
          <cell r="G6539">
            <v>10</v>
          </cell>
          <cell r="H6539">
            <v>10</v>
          </cell>
          <cell r="J6539">
            <v>1</v>
          </cell>
        </row>
        <row r="6540">
          <cell r="A6540" t="str">
            <v>Art. 8 - I</v>
          </cell>
          <cell r="G6540">
            <v>10</v>
          </cell>
          <cell r="H6540">
            <v>10</v>
          </cell>
          <cell r="J6540">
            <v>1</v>
          </cell>
        </row>
        <row r="6541">
          <cell r="A6541" t="str">
            <v>Art. 8 - I</v>
          </cell>
          <cell r="G6541">
            <v>10</v>
          </cell>
          <cell r="H6541">
            <v>10</v>
          </cell>
          <cell r="J6541">
            <v>1</v>
          </cell>
        </row>
        <row r="6542">
          <cell r="A6542" t="str">
            <v>Art. 8 - I</v>
          </cell>
          <cell r="G6542">
            <v>10</v>
          </cell>
          <cell r="H6542">
            <v>10</v>
          </cell>
          <cell r="J6542">
            <v>1</v>
          </cell>
        </row>
        <row r="6543">
          <cell r="A6543" t="str">
            <v>Art. 8 - I</v>
          </cell>
          <cell r="G6543">
            <v>10</v>
          </cell>
          <cell r="H6543">
            <v>10</v>
          </cell>
          <cell r="J6543">
            <v>1</v>
          </cell>
        </row>
        <row r="6544">
          <cell r="A6544" t="str">
            <v>Art. 8 - I</v>
          </cell>
          <cell r="G6544">
            <v>10</v>
          </cell>
          <cell r="H6544">
            <v>10</v>
          </cell>
          <cell r="J6544">
            <v>1</v>
          </cell>
        </row>
        <row r="6545">
          <cell r="A6545" t="str">
            <v>Art. 8 - I</v>
          </cell>
          <cell r="G6545">
            <v>10</v>
          </cell>
          <cell r="H6545">
            <v>10</v>
          </cell>
          <cell r="J6545">
            <v>1</v>
          </cell>
        </row>
        <row r="6546">
          <cell r="A6546" t="str">
            <v>Art. 8 - I</v>
          </cell>
          <cell r="G6546">
            <v>10</v>
          </cell>
          <cell r="H6546">
            <v>10</v>
          </cell>
          <cell r="J6546">
            <v>1</v>
          </cell>
        </row>
        <row r="6547">
          <cell r="A6547" t="str">
            <v>Art. 8 - I</v>
          </cell>
          <cell r="G6547">
            <v>10</v>
          </cell>
          <cell r="H6547">
            <v>10</v>
          </cell>
          <cell r="J6547">
            <v>1</v>
          </cell>
        </row>
        <row r="6548">
          <cell r="A6548" t="str">
            <v>Art. 8 - I</v>
          </cell>
          <cell r="G6548">
            <v>10</v>
          </cell>
          <cell r="H6548">
            <v>10</v>
          </cell>
          <cell r="J6548">
            <v>1</v>
          </cell>
        </row>
        <row r="6549">
          <cell r="A6549" t="str">
            <v>Art. 8 - I</v>
          </cell>
          <cell r="G6549">
            <v>10</v>
          </cell>
          <cell r="H6549">
            <v>10</v>
          </cell>
          <cell r="J6549">
            <v>1</v>
          </cell>
        </row>
        <row r="6550">
          <cell r="A6550" t="str">
            <v>Art. 8 - I</v>
          </cell>
          <cell r="G6550">
            <v>10</v>
          </cell>
          <cell r="H6550">
            <v>10</v>
          </cell>
          <cell r="J6550">
            <v>1</v>
          </cell>
        </row>
        <row r="6551">
          <cell r="A6551" t="str">
            <v>Art. 8 - I</v>
          </cell>
          <cell r="G6551">
            <v>10</v>
          </cell>
          <cell r="H6551">
            <v>10</v>
          </cell>
          <cell r="J6551">
            <v>1</v>
          </cell>
        </row>
        <row r="6552">
          <cell r="A6552" t="str">
            <v>Art. 8 - I</v>
          </cell>
          <cell r="G6552">
            <v>10</v>
          </cell>
          <cell r="H6552">
            <v>10</v>
          </cell>
          <cell r="J6552">
            <v>1</v>
          </cell>
        </row>
        <row r="6553">
          <cell r="A6553" t="str">
            <v>Art. 8 - I</v>
          </cell>
          <cell r="G6553">
            <v>10</v>
          </cell>
          <cell r="H6553">
            <v>10</v>
          </cell>
          <cell r="J6553">
            <v>1</v>
          </cell>
        </row>
        <row r="6554">
          <cell r="A6554" t="str">
            <v>Art. 8 - I</v>
          </cell>
          <cell r="G6554">
            <v>10</v>
          </cell>
          <cell r="H6554">
            <v>10</v>
          </cell>
          <cell r="J6554">
            <v>1</v>
          </cell>
        </row>
        <row r="6555">
          <cell r="A6555" t="str">
            <v>Art. 8 - I</v>
          </cell>
          <cell r="G6555">
            <v>10</v>
          </cell>
          <cell r="H6555">
            <v>10</v>
          </cell>
          <cell r="J6555">
            <v>1</v>
          </cell>
        </row>
        <row r="6556">
          <cell r="A6556" t="str">
            <v>Art. 8 - I</v>
          </cell>
          <cell r="G6556">
            <v>10</v>
          </cell>
          <cell r="H6556">
            <v>10</v>
          </cell>
          <cell r="J6556">
            <v>1</v>
          </cell>
        </row>
        <row r="6557">
          <cell r="A6557" t="str">
            <v>Art. 8 - I</v>
          </cell>
          <cell r="G6557">
            <v>10</v>
          </cell>
          <cell r="H6557">
            <v>10</v>
          </cell>
          <cell r="J6557">
            <v>1</v>
          </cell>
        </row>
        <row r="6558">
          <cell r="A6558" t="str">
            <v>Art. 8 - I</v>
          </cell>
          <cell r="G6558">
            <v>10</v>
          </cell>
          <cell r="H6558">
            <v>10</v>
          </cell>
          <cell r="J6558">
            <v>1</v>
          </cell>
        </row>
        <row r="6559">
          <cell r="A6559" t="str">
            <v>Art. 8 - I</v>
          </cell>
          <cell r="G6559">
            <v>10</v>
          </cell>
          <cell r="H6559">
            <v>10</v>
          </cell>
          <cell r="J6559">
            <v>1</v>
          </cell>
        </row>
        <row r="6560">
          <cell r="A6560" t="str">
            <v>Art. 8 - I</v>
          </cell>
          <cell r="G6560">
            <v>10</v>
          </cell>
          <cell r="H6560">
            <v>10</v>
          </cell>
          <cell r="J6560">
            <v>1</v>
          </cell>
        </row>
        <row r="6561">
          <cell r="A6561" t="str">
            <v>Art. 8 - I</v>
          </cell>
          <cell r="G6561">
            <v>10</v>
          </cell>
          <cell r="H6561">
            <v>10</v>
          </cell>
          <cell r="J6561">
            <v>1</v>
          </cell>
        </row>
        <row r="6562">
          <cell r="A6562" t="str">
            <v>Art. 8 - I</v>
          </cell>
          <cell r="G6562">
            <v>10</v>
          </cell>
          <cell r="H6562">
            <v>10</v>
          </cell>
          <cell r="J6562">
            <v>1</v>
          </cell>
        </row>
        <row r="6563">
          <cell r="A6563" t="str">
            <v>Art. 8 - I</v>
          </cell>
          <cell r="G6563">
            <v>10</v>
          </cell>
          <cell r="H6563">
            <v>10</v>
          </cell>
          <cell r="J6563">
            <v>1</v>
          </cell>
        </row>
        <row r="6564">
          <cell r="A6564" t="str">
            <v>Art. 8 - I</v>
          </cell>
          <cell r="G6564">
            <v>10</v>
          </cell>
          <cell r="H6564">
            <v>10</v>
          </cell>
          <cell r="J6564">
            <v>1</v>
          </cell>
        </row>
        <row r="6565">
          <cell r="A6565" t="str">
            <v>Art. 8 - I</v>
          </cell>
          <cell r="G6565">
            <v>10</v>
          </cell>
          <cell r="H6565">
            <v>10</v>
          </cell>
          <cell r="J6565">
            <v>1</v>
          </cell>
        </row>
        <row r="6566">
          <cell r="A6566" t="str">
            <v>Art. 8 - I</v>
          </cell>
          <cell r="G6566">
            <v>10</v>
          </cell>
          <cell r="H6566">
            <v>10</v>
          </cell>
          <cell r="J6566">
            <v>1</v>
          </cell>
        </row>
        <row r="6567">
          <cell r="A6567" t="str">
            <v>Art. 8 - I</v>
          </cell>
          <cell r="G6567">
            <v>10</v>
          </cell>
          <cell r="H6567">
            <v>10</v>
          </cell>
          <cell r="J6567">
            <v>1</v>
          </cell>
        </row>
        <row r="6568">
          <cell r="A6568" t="str">
            <v>Art. 8 - I</v>
          </cell>
          <cell r="G6568">
            <v>10</v>
          </cell>
          <cell r="H6568">
            <v>10</v>
          </cell>
          <cell r="J6568">
            <v>1</v>
          </cell>
        </row>
        <row r="6569">
          <cell r="A6569" t="str">
            <v>Art. 8 - I</v>
          </cell>
          <cell r="G6569">
            <v>10</v>
          </cell>
          <cell r="H6569">
            <v>10</v>
          </cell>
          <cell r="J6569">
            <v>1</v>
          </cell>
        </row>
        <row r="6570">
          <cell r="A6570" t="str">
            <v>Art. 8 - I</v>
          </cell>
          <cell r="G6570">
            <v>10</v>
          </cell>
          <cell r="H6570">
            <v>10</v>
          </cell>
          <cell r="J6570">
            <v>1</v>
          </cell>
        </row>
        <row r="6571">
          <cell r="A6571" t="str">
            <v>Art. 8 - I</v>
          </cell>
          <cell r="G6571">
            <v>10</v>
          </cell>
          <cell r="H6571">
            <v>10</v>
          </cell>
          <cell r="J6571">
            <v>1</v>
          </cell>
        </row>
        <row r="6572">
          <cell r="A6572" t="str">
            <v>Art. 8 - I</v>
          </cell>
          <cell r="G6572">
            <v>10</v>
          </cell>
          <cell r="H6572">
            <v>10</v>
          </cell>
          <cell r="J6572">
            <v>1</v>
          </cell>
        </row>
        <row r="6573">
          <cell r="A6573" t="str">
            <v>Art. 8 - I</v>
          </cell>
          <cell r="G6573">
            <v>10</v>
          </cell>
          <cell r="H6573">
            <v>10</v>
          </cell>
          <cell r="J6573">
            <v>1</v>
          </cell>
        </row>
        <row r="6574">
          <cell r="A6574" t="str">
            <v>Art. 8 - I</v>
          </cell>
          <cell r="G6574">
            <v>10</v>
          </cell>
          <cell r="H6574">
            <v>10</v>
          </cell>
          <cell r="J6574">
            <v>1</v>
          </cell>
        </row>
        <row r="6575">
          <cell r="A6575" t="str">
            <v>Art. 8 - I</v>
          </cell>
          <cell r="G6575">
            <v>10</v>
          </cell>
          <cell r="H6575">
            <v>10</v>
          </cell>
          <cell r="J6575">
            <v>1</v>
          </cell>
        </row>
        <row r="6576">
          <cell r="A6576" t="str">
            <v>Art. 8 - I</v>
          </cell>
          <cell r="G6576">
            <v>10</v>
          </cell>
          <cell r="H6576">
            <v>10</v>
          </cell>
          <cell r="J6576">
            <v>1</v>
          </cell>
        </row>
        <row r="6577">
          <cell r="A6577" t="str">
            <v>Art. 8 - I</v>
          </cell>
          <cell r="G6577">
            <v>10</v>
          </cell>
          <cell r="H6577">
            <v>10</v>
          </cell>
          <cell r="J6577">
            <v>1</v>
          </cell>
        </row>
        <row r="6578">
          <cell r="A6578" t="str">
            <v>Art. 8 - I</v>
          </cell>
          <cell r="G6578">
            <v>10</v>
          </cell>
          <cell r="H6578">
            <v>10</v>
          </cell>
          <cell r="J6578">
            <v>1</v>
          </cell>
        </row>
        <row r="6579">
          <cell r="A6579" t="str">
            <v>Art. 8 - I</v>
          </cell>
          <cell r="G6579">
            <v>10</v>
          </cell>
          <cell r="H6579">
            <v>10</v>
          </cell>
          <cell r="J6579">
            <v>1</v>
          </cell>
        </row>
        <row r="6580">
          <cell r="A6580" t="str">
            <v>Art. 8 - I</v>
          </cell>
          <cell r="G6580">
            <v>10</v>
          </cell>
          <cell r="H6580">
            <v>10</v>
          </cell>
          <cell r="J6580">
            <v>1</v>
          </cell>
        </row>
        <row r="6581">
          <cell r="A6581" t="str">
            <v>Art. 8 - I</v>
          </cell>
          <cell r="G6581">
            <v>10</v>
          </cell>
          <cell r="H6581">
            <v>10</v>
          </cell>
          <cell r="J6581">
            <v>1</v>
          </cell>
        </row>
        <row r="6582">
          <cell r="A6582" t="str">
            <v>Art. 8 - I</v>
          </cell>
          <cell r="G6582">
            <v>10</v>
          </cell>
          <cell r="H6582">
            <v>10</v>
          </cell>
          <cell r="J6582">
            <v>1</v>
          </cell>
        </row>
        <row r="6583">
          <cell r="A6583" t="str">
            <v>Art. 8 - I</v>
          </cell>
          <cell r="G6583">
            <v>10</v>
          </cell>
          <cell r="H6583">
            <v>10</v>
          </cell>
          <cell r="J6583">
            <v>1</v>
          </cell>
        </row>
        <row r="6584">
          <cell r="A6584" t="str">
            <v>Art. 8 - I</v>
          </cell>
          <cell r="G6584">
            <v>10</v>
          </cell>
          <cell r="H6584">
            <v>10</v>
          </cell>
          <cell r="J6584">
            <v>1</v>
          </cell>
        </row>
        <row r="6585">
          <cell r="A6585" t="str">
            <v>Art. 8 - I</v>
          </cell>
          <cell r="G6585">
            <v>10</v>
          </cell>
          <cell r="H6585">
            <v>10</v>
          </cell>
          <cell r="J6585">
            <v>1</v>
          </cell>
        </row>
        <row r="6586">
          <cell r="A6586" t="str">
            <v>Art. 8 - I</v>
          </cell>
          <cell r="G6586">
            <v>10</v>
          </cell>
          <cell r="H6586">
            <v>10</v>
          </cell>
          <cell r="J6586">
            <v>1</v>
          </cell>
        </row>
        <row r="6587">
          <cell r="A6587" t="str">
            <v>Art. 8 - I</v>
          </cell>
          <cell r="G6587">
            <v>10</v>
          </cell>
          <cell r="H6587">
            <v>10</v>
          </cell>
          <cell r="J6587">
            <v>1</v>
          </cell>
        </row>
        <row r="6588">
          <cell r="A6588" t="str">
            <v>Art. 8 - I</v>
          </cell>
          <cell r="G6588">
            <v>10</v>
          </cell>
          <cell r="H6588">
            <v>10</v>
          </cell>
          <cell r="J6588">
            <v>1</v>
          </cell>
        </row>
        <row r="6589">
          <cell r="A6589" t="str">
            <v>Art. 8 - I</v>
          </cell>
          <cell r="G6589">
            <v>10</v>
          </cell>
          <cell r="H6589">
            <v>10</v>
          </cell>
          <cell r="J6589">
            <v>1</v>
          </cell>
        </row>
        <row r="6590">
          <cell r="A6590" t="str">
            <v>Art. 8 - I</v>
          </cell>
          <cell r="G6590">
            <v>5</v>
          </cell>
          <cell r="H6590">
            <v>5</v>
          </cell>
          <cell r="J6590">
            <v>1</v>
          </cell>
        </row>
        <row r="6591">
          <cell r="A6591" t="str">
            <v>Art. 8 - I</v>
          </cell>
          <cell r="G6591">
            <v>5</v>
          </cell>
          <cell r="H6591">
            <v>5</v>
          </cell>
          <cell r="J6591">
            <v>1</v>
          </cell>
        </row>
        <row r="6592">
          <cell r="A6592" t="str">
            <v>Art. 8 - I</v>
          </cell>
          <cell r="G6592">
            <v>5</v>
          </cell>
          <cell r="H6592">
            <v>5</v>
          </cell>
          <cell r="J6592">
            <v>1</v>
          </cell>
        </row>
        <row r="6593">
          <cell r="A6593" t="str">
            <v>Art. 8 - I</v>
          </cell>
          <cell r="G6593">
            <v>5</v>
          </cell>
          <cell r="H6593">
            <v>5</v>
          </cell>
          <cell r="J6593">
            <v>1</v>
          </cell>
        </row>
        <row r="6594">
          <cell r="A6594" t="str">
            <v>Art. 8 - I</v>
          </cell>
          <cell r="G6594">
            <v>5</v>
          </cell>
          <cell r="H6594">
            <v>5</v>
          </cell>
          <cell r="J6594">
            <v>1</v>
          </cell>
        </row>
        <row r="6595">
          <cell r="A6595" t="str">
            <v>Art. 8 - I</v>
          </cell>
          <cell r="G6595">
            <v>5</v>
          </cell>
          <cell r="H6595">
            <v>5</v>
          </cell>
          <cell r="J6595">
            <v>1</v>
          </cell>
        </row>
        <row r="6596">
          <cell r="A6596" t="str">
            <v>Art. 8 - I</v>
          </cell>
          <cell r="G6596">
            <v>5</v>
          </cell>
          <cell r="H6596">
            <v>5</v>
          </cell>
          <cell r="J6596">
            <v>1</v>
          </cell>
        </row>
        <row r="6597">
          <cell r="A6597" t="str">
            <v>Art. 8 - I</v>
          </cell>
          <cell r="G6597">
            <v>5</v>
          </cell>
          <cell r="H6597">
            <v>5</v>
          </cell>
          <cell r="J6597">
            <v>1</v>
          </cell>
        </row>
        <row r="6598">
          <cell r="A6598" t="str">
            <v>Art. 8 - I</v>
          </cell>
          <cell r="G6598">
            <v>5</v>
          </cell>
          <cell r="H6598">
            <v>5</v>
          </cell>
          <cell r="J6598">
            <v>1</v>
          </cell>
        </row>
        <row r="6599">
          <cell r="A6599" t="str">
            <v>Art. 8 - I</v>
          </cell>
          <cell r="G6599">
            <v>5</v>
          </cell>
          <cell r="H6599">
            <v>5</v>
          </cell>
          <cell r="J6599">
            <v>1</v>
          </cell>
        </row>
        <row r="6600">
          <cell r="A6600" t="str">
            <v>Art. 8 - I</v>
          </cell>
          <cell r="G6600">
            <v>5</v>
          </cell>
          <cell r="H6600">
            <v>5</v>
          </cell>
          <cell r="J6600">
            <v>1</v>
          </cell>
        </row>
        <row r="6601">
          <cell r="A6601" t="str">
            <v>Art. 8 - I</v>
          </cell>
          <cell r="G6601">
            <v>5</v>
          </cell>
          <cell r="H6601">
            <v>5</v>
          </cell>
          <cell r="J6601">
            <v>1</v>
          </cell>
        </row>
        <row r="6602">
          <cell r="A6602" t="str">
            <v>Art. 8 - I</v>
          </cell>
          <cell r="G6602">
            <v>5</v>
          </cell>
          <cell r="H6602">
            <v>5</v>
          </cell>
          <cell r="J6602">
            <v>1</v>
          </cell>
        </row>
        <row r="6603">
          <cell r="A6603" t="str">
            <v>Art. 8 - I</v>
          </cell>
          <cell r="G6603">
            <v>5</v>
          </cell>
          <cell r="H6603">
            <v>5</v>
          </cell>
          <cell r="J6603">
            <v>1</v>
          </cell>
        </row>
        <row r="6604">
          <cell r="A6604" t="str">
            <v>Art. 8 - I</v>
          </cell>
          <cell r="G6604">
            <v>5</v>
          </cell>
          <cell r="H6604">
            <v>5</v>
          </cell>
          <cell r="J6604">
            <v>1</v>
          </cell>
        </row>
        <row r="6605">
          <cell r="A6605" t="str">
            <v>Art. 8 - I</v>
          </cell>
          <cell r="G6605">
            <v>5</v>
          </cell>
          <cell r="H6605">
            <v>5</v>
          </cell>
          <cell r="J6605">
            <v>1</v>
          </cell>
        </row>
        <row r="6606">
          <cell r="A6606" t="str">
            <v>Art. 8 - I</v>
          </cell>
          <cell r="G6606">
            <v>5</v>
          </cell>
          <cell r="H6606">
            <v>5</v>
          </cell>
          <cell r="J6606">
            <v>1</v>
          </cell>
        </row>
        <row r="6607">
          <cell r="A6607" t="str">
            <v>Art. 8 - I</v>
          </cell>
          <cell r="G6607">
            <v>5</v>
          </cell>
          <cell r="H6607">
            <v>5</v>
          </cell>
          <cell r="J6607">
            <v>1</v>
          </cell>
        </row>
        <row r="6608">
          <cell r="A6608" t="str">
            <v>Art. 8 - I</v>
          </cell>
          <cell r="G6608">
            <v>5</v>
          </cell>
          <cell r="H6608">
            <v>5</v>
          </cell>
          <cell r="J6608">
            <v>1</v>
          </cell>
        </row>
        <row r="6609">
          <cell r="A6609" t="str">
            <v>Art. 8 - I</v>
          </cell>
          <cell r="G6609">
            <v>5</v>
          </cell>
          <cell r="H6609">
            <v>5</v>
          </cell>
          <cell r="J6609">
            <v>1</v>
          </cell>
        </row>
        <row r="6610">
          <cell r="A6610" t="str">
            <v>Art. 8 - I</v>
          </cell>
          <cell r="G6610">
            <v>5</v>
          </cell>
          <cell r="H6610">
            <v>5</v>
          </cell>
          <cell r="J6610">
            <v>1</v>
          </cell>
        </row>
        <row r="6611">
          <cell r="A6611" t="str">
            <v>Art. 8 - I</v>
          </cell>
          <cell r="G6611">
            <v>5</v>
          </cell>
          <cell r="H6611">
            <v>5</v>
          </cell>
          <cell r="J6611">
            <v>1</v>
          </cell>
        </row>
        <row r="6612">
          <cell r="A6612" t="str">
            <v>Art. 8 - I</v>
          </cell>
          <cell r="G6612">
            <v>5</v>
          </cell>
          <cell r="H6612">
            <v>5</v>
          </cell>
          <cell r="J6612">
            <v>1</v>
          </cell>
        </row>
        <row r="6613">
          <cell r="A6613" t="str">
            <v>Art. 8 - I</v>
          </cell>
          <cell r="G6613">
            <v>5</v>
          </cell>
          <cell r="H6613">
            <v>5</v>
          </cell>
          <cell r="J6613">
            <v>1</v>
          </cell>
        </row>
        <row r="6614">
          <cell r="A6614" t="str">
            <v>Art. 8 - I</v>
          </cell>
          <cell r="G6614">
            <v>5</v>
          </cell>
          <cell r="H6614">
            <v>5</v>
          </cell>
          <cell r="J6614">
            <v>1</v>
          </cell>
        </row>
        <row r="6615">
          <cell r="A6615" t="str">
            <v>Art. 8 - I</v>
          </cell>
          <cell r="G6615">
            <v>5</v>
          </cell>
          <cell r="H6615">
            <v>5</v>
          </cell>
          <cell r="J6615">
            <v>1</v>
          </cell>
        </row>
        <row r="6616">
          <cell r="A6616" t="str">
            <v>Art. 8 - I</v>
          </cell>
          <cell r="G6616">
            <v>5</v>
          </cell>
          <cell r="H6616">
            <v>5</v>
          </cell>
          <cell r="J6616">
            <v>1</v>
          </cell>
        </row>
        <row r="6617">
          <cell r="A6617" t="str">
            <v>Art. 8 - I</v>
          </cell>
          <cell r="G6617">
            <v>5</v>
          </cell>
          <cell r="H6617">
            <v>5</v>
          </cell>
          <cell r="J6617">
            <v>1</v>
          </cell>
        </row>
        <row r="6618">
          <cell r="A6618" t="str">
            <v>Art. 8 - I</v>
          </cell>
          <cell r="G6618">
            <v>5</v>
          </cell>
          <cell r="H6618">
            <v>5</v>
          </cell>
          <cell r="J6618">
            <v>1</v>
          </cell>
        </row>
        <row r="6619">
          <cell r="A6619" t="str">
            <v>Art. 8 - I</v>
          </cell>
          <cell r="G6619">
            <v>5</v>
          </cell>
          <cell r="H6619">
            <v>5</v>
          </cell>
          <cell r="J6619">
            <v>1</v>
          </cell>
        </row>
        <row r="6620">
          <cell r="A6620" t="str">
            <v>Art. 8 - I</v>
          </cell>
          <cell r="G6620">
            <v>5</v>
          </cell>
          <cell r="H6620">
            <v>5</v>
          </cell>
          <cell r="J6620">
            <v>1</v>
          </cell>
        </row>
        <row r="6621">
          <cell r="A6621" t="str">
            <v>Art. 8 - I</v>
          </cell>
          <cell r="G6621">
            <v>5</v>
          </cell>
          <cell r="H6621">
            <v>5</v>
          </cell>
          <cell r="J6621">
            <v>1</v>
          </cell>
        </row>
        <row r="6622">
          <cell r="A6622" t="str">
            <v>Art. 8 - I</v>
          </cell>
          <cell r="G6622">
            <v>5</v>
          </cell>
          <cell r="H6622">
            <v>5</v>
          </cell>
          <cell r="J6622">
            <v>1</v>
          </cell>
        </row>
        <row r="6623">
          <cell r="A6623" t="str">
            <v>Art. 8 - I</v>
          </cell>
          <cell r="G6623">
            <v>5</v>
          </cell>
          <cell r="H6623">
            <v>5</v>
          </cell>
          <cell r="J6623">
            <v>1</v>
          </cell>
        </row>
        <row r="6624">
          <cell r="A6624" t="str">
            <v>Art. 8 - I</v>
          </cell>
          <cell r="G6624">
            <v>5</v>
          </cell>
          <cell r="H6624">
            <v>5</v>
          </cell>
          <cell r="J6624">
            <v>1</v>
          </cell>
        </row>
        <row r="6625">
          <cell r="A6625" t="str">
            <v>Art. 8 - I</v>
          </cell>
          <cell r="G6625">
            <v>5</v>
          </cell>
          <cell r="H6625">
            <v>5</v>
          </cell>
          <cell r="J6625">
            <v>1</v>
          </cell>
        </row>
        <row r="6626">
          <cell r="A6626" t="str">
            <v>Art. 8 - I</v>
          </cell>
          <cell r="G6626">
            <v>5</v>
          </cell>
          <cell r="H6626">
            <v>5</v>
          </cell>
          <cell r="J6626">
            <v>1</v>
          </cell>
        </row>
        <row r="6627">
          <cell r="A6627" t="str">
            <v>Art. 8 - I</v>
          </cell>
          <cell r="G6627">
            <v>5</v>
          </cell>
          <cell r="H6627">
            <v>5</v>
          </cell>
          <cell r="J6627">
            <v>1</v>
          </cell>
        </row>
        <row r="6628">
          <cell r="A6628" t="str">
            <v>Art. 8 - I</v>
          </cell>
          <cell r="G6628">
            <v>5</v>
          </cell>
          <cell r="H6628">
            <v>5</v>
          </cell>
          <cell r="J6628">
            <v>1</v>
          </cell>
        </row>
        <row r="6629">
          <cell r="A6629" t="str">
            <v>Art. 8 - I</v>
          </cell>
          <cell r="G6629">
            <v>5</v>
          </cell>
          <cell r="H6629">
            <v>5</v>
          </cell>
          <cell r="J6629">
            <v>1</v>
          </cell>
        </row>
        <row r="6630">
          <cell r="A6630" t="str">
            <v>Art. 8 - I</v>
          </cell>
          <cell r="G6630">
            <v>5</v>
          </cell>
          <cell r="H6630">
            <v>5</v>
          </cell>
          <cell r="J6630">
            <v>1</v>
          </cell>
        </row>
        <row r="6631">
          <cell r="A6631" t="str">
            <v>Art. 8 - I</v>
          </cell>
          <cell r="G6631">
            <v>5</v>
          </cell>
          <cell r="H6631">
            <v>5</v>
          </cell>
          <cell r="J6631">
            <v>1</v>
          </cell>
        </row>
        <row r="6632">
          <cell r="A6632" t="str">
            <v>Art. 8 - I</v>
          </cell>
          <cell r="G6632">
            <v>5</v>
          </cell>
          <cell r="H6632">
            <v>5</v>
          </cell>
          <cell r="J6632">
            <v>1</v>
          </cell>
        </row>
        <row r="6633">
          <cell r="A6633" t="str">
            <v>Art. 8 - I</v>
          </cell>
          <cell r="G6633">
            <v>5</v>
          </cell>
          <cell r="H6633">
            <v>5</v>
          </cell>
          <cell r="J6633">
            <v>1</v>
          </cell>
        </row>
        <row r="6634">
          <cell r="A6634" t="str">
            <v>Art. 8 - I</v>
          </cell>
          <cell r="G6634">
            <v>5</v>
          </cell>
          <cell r="H6634">
            <v>5</v>
          </cell>
          <cell r="J6634">
            <v>1</v>
          </cell>
        </row>
        <row r="6635">
          <cell r="A6635" t="str">
            <v>Art. 8 - I</v>
          </cell>
          <cell r="G6635">
            <v>5</v>
          </cell>
          <cell r="H6635">
            <v>5</v>
          </cell>
          <cell r="J6635">
            <v>1</v>
          </cell>
        </row>
        <row r="6636">
          <cell r="A6636" t="str">
            <v>Art. 8 - I</v>
          </cell>
          <cell r="G6636">
            <v>5</v>
          </cell>
          <cell r="H6636">
            <v>5</v>
          </cell>
          <cell r="J6636">
            <v>1</v>
          </cell>
        </row>
        <row r="6637">
          <cell r="A6637" t="str">
            <v>Art. 8 - I</v>
          </cell>
          <cell r="G6637">
            <v>5</v>
          </cell>
          <cell r="H6637">
            <v>5</v>
          </cell>
          <cell r="J6637">
            <v>1</v>
          </cell>
        </row>
        <row r="6638">
          <cell r="A6638" t="str">
            <v>Art. 8 - I</v>
          </cell>
          <cell r="G6638">
            <v>5</v>
          </cell>
          <cell r="H6638">
            <v>5</v>
          </cell>
          <cell r="J6638">
            <v>1</v>
          </cell>
        </row>
        <row r="6639">
          <cell r="A6639" t="str">
            <v>Art. 8 - I</v>
          </cell>
          <cell r="G6639">
            <v>5</v>
          </cell>
          <cell r="H6639">
            <v>5</v>
          </cell>
          <cell r="J6639">
            <v>1</v>
          </cell>
        </row>
        <row r="6640">
          <cell r="A6640" t="str">
            <v>Art. 8 - I</v>
          </cell>
          <cell r="G6640">
            <v>5</v>
          </cell>
          <cell r="H6640">
            <v>5</v>
          </cell>
          <cell r="J6640">
            <v>1</v>
          </cell>
        </row>
        <row r="6641">
          <cell r="A6641" t="str">
            <v>Art. 8 - I</v>
          </cell>
          <cell r="G6641">
            <v>5</v>
          </cell>
          <cell r="H6641">
            <v>5</v>
          </cell>
          <cell r="J6641">
            <v>1</v>
          </cell>
        </row>
        <row r="6642">
          <cell r="A6642" t="str">
            <v>Art. 8 - I</v>
          </cell>
          <cell r="G6642">
            <v>5</v>
          </cell>
          <cell r="H6642">
            <v>5</v>
          </cell>
          <cell r="J6642">
            <v>1</v>
          </cell>
        </row>
        <row r="6643">
          <cell r="A6643" t="str">
            <v>Art. 8 - I</v>
          </cell>
          <cell r="G6643">
            <v>5</v>
          </cell>
          <cell r="H6643">
            <v>5</v>
          </cell>
          <cell r="J6643">
            <v>1</v>
          </cell>
        </row>
        <row r="6644">
          <cell r="A6644" t="str">
            <v>Art. 8 - I</v>
          </cell>
          <cell r="G6644">
            <v>5</v>
          </cell>
          <cell r="H6644">
            <v>5</v>
          </cell>
          <cell r="J6644">
            <v>1</v>
          </cell>
        </row>
        <row r="6645">
          <cell r="A6645" t="str">
            <v>Art. 8 - I</v>
          </cell>
          <cell r="G6645">
            <v>5</v>
          </cell>
          <cell r="H6645">
            <v>5</v>
          </cell>
          <cell r="J6645">
            <v>1</v>
          </cell>
        </row>
        <row r="6646">
          <cell r="A6646" t="str">
            <v>Art. 8 - I</v>
          </cell>
          <cell r="G6646">
            <v>5</v>
          </cell>
          <cell r="H6646">
            <v>5</v>
          </cell>
          <cell r="J6646">
            <v>1</v>
          </cell>
        </row>
        <row r="6647">
          <cell r="A6647" t="str">
            <v>Art. 8 - I</v>
          </cell>
          <cell r="G6647">
            <v>5</v>
          </cell>
          <cell r="H6647">
            <v>5</v>
          </cell>
          <cell r="J6647">
            <v>1</v>
          </cell>
        </row>
        <row r="6648">
          <cell r="A6648" t="str">
            <v>Art. 8 - I</v>
          </cell>
          <cell r="G6648">
            <v>5</v>
          </cell>
          <cell r="H6648">
            <v>5</v>
          </cell>
          <cell r="J6648">
            <v>1</v>
          </cell>
        </row>
        <row r="6649">
          <cell r="A6649" t="str">
            <v>Art. 8 - I</v>
          </cell>
          <cell r="G6649">
            <v>5</v>
          </cell>
          <cell r="H6649">
            <v>5</v>
          </cell>
          <cell r="J6649">
            <v>1</v>
          </cell>
        </row>
        <row r="6650">
          <cell r="A6650" t="str">
            <v>Art. 8 - I</v>
          </cell>
          <cell r="G6650">
            <v>5</v>
          </cell>
          <cell r="H6650">
            <v>5</v>
          </cell>
          <cell r="J6650">
            <v>1</v>
          </cell>
        </row>
        <row r="6651">
          <cell r="A6651" t="str">
            <v>Art. 8 - I</v>
          </cell>
          <cell r="G6651">
            <v>5</v>
          </cell>
          <cell r="H6651">
            <v>5</v>
          </cell>
          <cell r="J6651">
            <v>1</v>
          </cell>
        </row>
        <row r="6652">
          <cell r="A6652" t="str">
            <v>Art. 8 - I</v>
          </cell>
          <cell r="G6652">
            <v>5</v>
          </cell>
          <cell r="H6652">
            <v>5</v>
          </cell>
          <cell r="J6652">
            <v>1</v>
          </cell>
        </row>
        <row r="6653">
          <cell r="A6653" t="str">
            <v>Art. 8 - I</v>
          </cell>
          <cell r="G6653">
            <v>5</v>
          </cell>
          <cell r="H6653">
            <v>5</v>
          </cell>
          <cell r="J6653">
            <v>1</v>
          </cell>
        </row>
        <row r="6654">
          <cell r="A6654" t="str">
            <v>Art. 8 - I</v>
          </cell>
          <cell r="G6654">
            <v>5</v>
          </cell>
          <cell r="H6654">
            <v>5</v>
          </cell>
          <cell r="J6654">
            <v>1</v>
          </cell>
        </row>
        <row r="6655">
          <cell r="A6655" t="str">
            <v>Art. 8 - I</v>
          </cell>
          <cell r="G6655">
            <v>5</v>
          </cell>
          <cell r="H6655">
            <v>5</v>
          </cell>
          <cell r="J6655">
            <v>1</v>
          </cell>
        </row>
        <row r="6656">
          <cell r="A6656" t="str">
            <v>Art. 8 - I</v>
          </cell>
          <cell r="G6656">
            <v>5</v>
          </cell>
          <cell r="H6656">
            <v>5</v>
          </cell>
          <cell r="J6656">
            <v>1</v>
          </cell>
        </row>
        <row r="6657">
          <cell r="A6657" t="str">
            <v>Art. 8 - I</v>
          </cell>
          <cell r="G6657">
            <v>5</v>
          </cell>
          <cell r="H6657">
            <v>5</v>
          </cell>
          <cell r="J6657">
            <v>1</v>
          </cell>
        </row>
        <row r="6658">
          <cell r="A6658" t="str">
            <v>Art. 8 - I</v>
          </cell>
          <cell r="G6658">
            <v>5</v>
          </cell>
          <cell r="H6658">
            <v>5</v>
          </cell>
          <cell r="J6658">
            <v>1</v>
          </cell>
        </row>
        <row r="6659">
          <cell r="A6659" t="str">
            <v>Art. 8 - I</v>
          </cell>
          <cell r="G6659">
            <v>5</v>
          </cell>
          <cell r="H6659">
            <v>5</v>
          </cell>
          <cell r="J6659">
            <v>1</v>
          </cell>
        </row>
        <row r="6660">
          <cell r="A6660" t="str">
            <v>Art. 8 - I</v>
          </cell>
          <cell r="G6660">
            <v>5</v>
          </cell>
          <cell r="H6660">
            <v>5</v>
          </cell>
          <cell r="J6660">
            <v>1</v>
          </cell>
        </row>
        <row r="6661">
          <cell r="A6661" t="str">
            <v>Art. 8 - I</v>
          </cell>
          <cell r="G6661">
            <v>5</v>
          </cell>
          <cell r="H6661">
            <v>5</v>
          </cell>
          <cell r="J6661">
            <v>1</v>
          </cell>
        </row>
        <row r="6662">
          <cell r="A6662" t="str">
            <v>Art. 8 - I</v>
          </cell>
          <cell r="G6662">
            <v>5</v>
          </cell>
          <cell r="H6662">
            <v>5</v>
          </cell>
          <cell r="J6662">
            <v>1</v>
          </cell>
        </row>
        <row r="6663">
          <cell r="A6663" t="str">
            <v>Art. 8 - I</v>
          </cell>
          <cell r="G6663">
            <v>5</v>
          </cell>
          <cell r="H6663">
            <v>5</v>
          </cell>
          <cell r="J6663">
            <v>1</v>
          </cell>
        </row>
        <row r="6664">
          <cell r="A6664" t="str">
            <v>Art. 8 - I</v>
          </cell>
          <cell r="G6664">
            <v>5</v>
          </cell>
          <cell r="H6664">
            <v>5</v>
          </cell>
          <cell r="J6664">
            <v>1</v>
          </cell>
        </row>
        <row r="6665">
          <cell r="A6665" t="str">
            <v>Art. 8 - I</v>
          </cell>
          <cell r="G6665">
            <v>5</v>
          </cell>
          <cell r="H6665">
            <v>5</v>
          </cell>
          <cell r="J6665">
            <v>1</v>
          </cell>
        </row>
        <row r="6666">
          <cell r="A6666" t="str">
            <v>Art. 5 - VIII</v>
          </cell>
          <cell r="G6666">
            <v>15</v>
          </cell>
          <cell r="H6666">
            <v>5</v>
          </cell>
          <cell r="J6666">
            <v>0.33333333333333331</v>
          </cell>
        </row>
        <row r="6667">
          <cell r="A6667" t="str">
            <v>Art. 6 - XI</v>
          </cell>
          <cell r="G6667">
            <v>5</v>
          </cell>
          <cell r="H6667">
            <v>5</v>
          </cell>
          <cell r="J6667">
            <v>1</v>
          </cell>
        </row>
        <row r="6668">
          <cell r="A6668" t="str">
            <v>Art. 8 - VI</v>
          </cell>
          <cell r="G6668">
            <v>5</v>
          </cell>
          <cell r="H6668">
            <v>5</v>
          </cell>
          <cell r="J6668">
            <v>1</v>
          </cell>
        </row>
        <row r="6669">
          <cell r="A6669" t="str">
            <v>Art. 8 - VI</v>
          </cell>
          <cell r="G6669">
            <v>5</v>
          </cell>
          <cell r="H6669">
            <v>5</v>
          </cell>
          <cell r="J6669">
            <v>1</v>
          </cell>
        </row>
        <row r="6670">
          <cell r="A6670" t="str">
            <v>Art. 8 - VI</v>
          </cell>
          <cell r="G6670">
            <v>5</v>
          </cell>
          <cell r="H6670">
            <v>5</v>
          </cell>
          <cell r="J6670">
            <v>1</v>
          </cell>
        </row>
        <row r="6671">
          <cell r="A6671" t="str">
            <v>Art. 8 - VI</v>
          </cell>
          <cell r="G6671">
            <v>5</v>
          </cell>
          <cell r="H6671">
            <v>5</v>
          </cell>
          <cell r="J6671">
            <v>1</v>
          </cell>
        </row>
        <row r="6672">
          <cell r="A6672" t="str">
            <v>Art. 8 - VI</v>
          </cell>
          <cell r="G6672">
            <v>5</v>
          </cell>
          <cell r="H6672">
            <v>5</v>
          </cell>
          <cell r="J6672">
            <v>1</v>
          </cell>
        </row>
        <row r="6673">
          <cell r="A6673" t="str">
            <v>Art. 8 - VI</v>
          </cell>
          <cell r="G6673">
            <v>5</v>
          </cell>
          <cell r="H6673">
            <v>5</v>
          </cell>
          <cell r="J6673">
            <v>1</v>
          </cell>
        </row>
        <row r="6674">
          <cell r="A6674" t="str">
            <v>Art. 8 - VI</v>
          </cell>
          <cell r="G6674">
            <v>5</v>
          </cell>
          <cell r="H6674">
            <v>5</v>
          </cell>
          <cell r="J6674">
            <v>1</v>
          </cell>
        </row>
        <row r="6675">
          <cell r="A6675" t="str">
            <v>Art. 8 - VI</v>
          </cell>
          <cell r="G6675">
            <v>5</v>
          </cell>
          <cell r="H6675">
            <v>5</v>
          </cell>
          <cell r="J6675">
            <v>1</v>
          </cell>
        </row>
        <row r="6676">
          <cell r="A6676" t="str">
            <v>Art. 8 - VI</v>
          </cell>
          <cell r="G6676">
            <v>5</v>
          </cell>
          <cell r="H6676">
            <v>5</v>
          </cell>
          <cell r="J6676">
            <v>1</v>
          </cell>
        </row>
        <row r="6677">
          <cell r="A6677" t="str">
            <v>Art. 8 - VI</v>
          </cell>
          <cell r="G6677">
            <v>5</v>
          </cell>
          <cell r="H6677">
            <v>5</v>
          </cell>
          <cell r="J6677">
            <v>1</v>
          </cell>
        </row>
        <row r="6678">
          <cell r="A6678" t="str">
            <v>Art. 8 - VI</v>
          </cell>
          <cell r="G6678">
            <v>5</v>
          </cell>
          <cell r="H6678">
            <v>5</v>
          </cell>
          <cell r="J6678">
            <v>1</v>
          </cell>
        </row>
        <row r="6679">
          <cell r="A6679" t="str">
            <v>Art. 8 - VI</v>
          </cell>
          <cell r="G6679">
            <v>5</v>
          </cell>
          <cell r="H6679">
            <v>5</v>
          </cell>
          <cell r="J6679">
            <v>1</v>
          </cell>
        </row>
        <row r="6680">
          <cell r="A6680" t="str">
            <v>Art. 8 - VI</v>
          </cell>
          <cell r="G6680">
            <v>5</v>
          </cell>
          <cell r="H6680">
            <v>5</v>
          </cell>
          <cell r="J6680">
            <v>1</v>
          </cell>
        </row>
        <row r="6681">
          <cell r="A6681" t="str">
            <v>Art. 8 - VI</v>
          </cell>
          <cell r="G6681">
            <v>5</v>
          </cell>
          <cell r="H6681">
            <v>5</v>
          </cell>
          <cell r="J6681">
            <v>1</v>
          </cell>
        </row>
        <row r="6682">
          <cell r="A6682" t="str">
            <v>Art. 8 - VI</v>
          </cell>
          <cell r="G6682">
            <v>5</v>
          </cell>
          <cell r="H6682">
            <v>5</v>
          </cell>
          <cell r="J6682">
            <v>1</v>
          </cell>
        </row>
        <row r="6683">
          <cell r="A6683" t="str">
            <v>Art. 8 - VI</v>
          </cell>
          <cell r="G6683">
            <v>5</v>
          </cell>
          <cell r="H6683">
            <v>5</v>
          </cell>
          <cell r="J6683">
            <v>1</v>
          </cell>
        </row>
        <row r="6684">
          <cell r="A6684" t="str">
            <v>Art. 8 - VI</v>
          </cell>
          <cell r="G6684">
            <v>5</v>
          </cell>
          <cell r="H6684">
            <v>5</v>
          </cell>
          <cell r="J6684">
            <v>1</v>
          </cell>
        </row>
        <row r="6685">
          <cell r="A6685" t="str">
            <v>Art. 8 - VI</v>
          </cell>
          <cell r="G6685">
            <v>5</v>
          </cell>
          <cell r="H6685">
            <v>5</v>
          </cell>
          <cell r="J6685">
            <v>1</v>
          </cell>
        </row>
        <row r="6686">
          <cell r="A6686" t="str">
            <v>Art. 8 - VI</v>
          </cell>
          <cell r="G6686">
            <v>5</v>
          </cell>
          <cell r="H6686">
            <v>5</v>
          </cell>
          <cell r="J6686">
            <v>1</v>
          </cell>
        </row>
        <row r="6687">
          <cell r="A6687" t="str">
            <v>Art. 8 - VI</v>
          </cell>
          <cell r="G6687">
            <v>5</v>
          </cell>
          <cell r="H6687">
            <v>5</v>
          </cell>
          <cell r="J6687">
            <v>1</v>
          </cell>
        </row>
        <row r="6688">
          <cell r="A6688" t="str">
            <v>Art. 8 - VI</v>
          </cell>
          <cell r="G6688">
            <v>5</v>
          </cell>
          <cell r="H6688">
            <v>5</v>
          </cell>
          <cell r="J6688">
            <v>1</v>
          </cell>
        </row>
        <row r="6689">
          <cell r="A6689" t="str">
            <v>Art. 6 - I</v>
          </cell>
          <cell r="G6689">
            <v>90</v>
          </cell>
          <cell r="H6689">
            <v>90</v>
          </cell>
          <cell r="J6689">
            <v>1</v>
          </cell>
        </row>
        <row r="6690">
          <cell r="A6690" t="str">
            <v>Art. 6 - I</v>
          </cell>
          <cell r="G6690">
            <v>90</v>
          </cell>
          <cell r="H6690">
            <v>90</v>
          </cell>
          <cell r="J6690">
            <v>1</v>
          </cell>
        </row>
        <row r="6691">
          <cell r="A6691" t="str">
            <v>Art. 6 - I</v>
          </cell>
          <cell r="G6691">
            <v>90</v>
          </cell>
          <cell r="H6691">
            <v>90</v>
          </cell>
          <cell r="J6691">
            <v>1</v>
          </cell>
        </row>
        <row r="6692">
          <cell r="A6692" t="str">
            <v>Art. 6 - I</v>
          </cell>
          <cell r="G6692">
            <v>90</v>
          </cell>
          <cell r="H6692">
            <v>90</v>
          </cell>
          <cell r="J6692">
            <v>1</v>
          </cell>
        </row>
        <row r="6693">
          <cell r="A6693" t="str">
            <v>Art. 6 - I</v>
          </cell>
          <cell r="G6693">
            <v>90</v>
          </cell>
          <cell r="H6693">
            <v>90</v>
          </cell>
          <cell r="J6693">
            <v>1</v>
          </cell>
        </row>
        <row r="6694">
          <cell r="A6694" t="str">
            <v>Art. 6 - I</v>
          </cell>
          <cell r="G6694">
            <v>90</v>
          </cell>
          <cell r="H6694">
            <v>90</v>
          </cell>
          <cell r="J6694">
            <v>1</v>
          </cell>
        </row>
        <row r="6695">
          <cell r="A6695" t="str">
            <v>Art. 6 - XIV</v>
          </cell>
          <cell r="G6695">
            <v>30</v>
          </cell>
          <cell r="H6695">
            <v>30</v>
          </cell>
          <cell r="J6695">
            <v>1</v>
          </cell>
        </row>
        <row r="6696">
          <cell r="A6696" t="str">
            <v>Art. 6 - XIV</v>
          </cell>
          <cell r="G6696">
            <v>30</v>
          </cell>
          <cell r="H6696">
            <v>30</v>
          </cell>
          <cell r="J6696">
            <v>1</v>
          </cell>
        </row>
        <row r="6697">
          <cell r="A6697" t="str">
            <v>Art. 6 - XIV</v>
          </cell>
          <cell r="G6697">
            <v>30</v>
          </cell>
          <cell r="H6697">
            <v>30</v>
          </cell>
          <cell r="J6697">
            <v>1</v>
          </cell>
        </row>
        <row r="6698">
          <cell r="A6698" t="str">
            <v>Art. 6 - XIV</v>
          </cell>
          <cell r="G6698">
            <v>30</v>
          </cell>
          <cell r="H6698">
            <v>30</v>
          </cell>
          <cell r="J6698">
            <v>1</v>
          </cell>
        </row>
        <row r="6699">
          <cell r="A6699" t="str">
            <v>Art. 6 - XIV</v>
          </cell>
          <cell r="G6699">
            <v>30</v>
          </cell>
          <cell r="H6699">
            <v>30</v>
          </cell>
          <cell r="J6699">
            <v>1</v>
          </cell>
        </row>
        <row r="6700">
          <cell r="A6700" t="str">
            <v>Art. 6 - XIV</v>
          </cell>
          <cell r="G6700">
            <v>30</v>
          </cell>
          <cell r="H6700">
            <v>30</v>
          </cell>
          <cell r="J6700">
            <v>1</v>
          </cell>
        </row>
        <row r="6701">
          <cell r="A6701" t="str">
            <v>Art. 6 - XIV</v>
          </cell>
          <cell r="G6701">
            <v>30</v>
          </cell>
          <cell r="H6701">
            <v>30</v>
          </cell>
          <cell r="J6701">
            <v>1</v>
          </cell>
        </row>
        <row r="6702">
          <cell r="A6702" t="str">
            <v>Art. 6 - XIV</v>
          </cell>
          <cell r="G6702">
            <v>30</v>
          </cell>
          <cell r="H6702">
            <v>30</v>
          </cell>
          <cell r="J6702">
            <v>1</v>
          </cell>
        </row>
        <row r="6703">
          <cell r="A6703" t="str">
            <v>Art. 6 - XIV</v>
          </cell>
          <cell r="G6703">
            <v>20</v>
          </cell>
          <cell r="H6703">
            <v>0</v>
          </cell>
          <cell r="J6703">
            <v>0</v>
          </cell>
        </row>
        <row r="6704">
          <cell r="A6704" t="str">
            <v>Art. 6 - XIV</v>
          </cell>
          <cell r="G6704">
            <v>20</v>
          </cell>
          <cell r="H6704">
            <v>20</v>
          </cell>
          <cell r="J6704">
            <v>1</v>
          </cell>
        </row>
        <row r="6705">
          <cell r="A6705" t="str">
            <v>Art. 6 - XIV</v>
          </cell>
          <cell r="G6705">
            <v>20</v>
          </cell>
          <cell r="H6705">
            <v>20</v>
          </cell>
          <cell r="J6705">
            <v>1</v>
          </cell>
        </row>
        <row r="6706">
          <cell r="A6706" t="str">
            <v>Art. 6 - XIV</v>
          </cell>
          <cell r="G6706">
            <v>20</v>
          </cell>
          <cell r="H6706">
            <v>20</v>
          </cell>
          <cell r="J6706">
            <v>1</v>
          </cell>
        </row>
        <row r="6707">
          <cell r="A6707" t="str">
            <v>Art. 8 - I</v>
          </cell>
          <cell r="G6707">
            <v>20</v>
          </cell>
          <cell r="H6707">
            <v>20</v>
          </cell>
          <cell r="J6707">
            <v>1</v>
          </cell>
        </row>
        <row r="6708">
          <cell r="A6708" t="str">
            <v>Art. 8 - I</v>
          </cell>
          <cell r="G6708">
            <v>20</v>
          </cell>
          <cell r="H6708">
            <v>20</v>
          </cell>
          <cell r="J6708">
            <v>1</v>
          </cell>
        </row>
        <row r="6709">
          <cell r="A6709" t="str">
            <v>Art. 8 - I</v>
          </cell>
          <cell r="G6709">
            <v>20</v>
          </cell>
          <cell r="H6709">
            <v>20</v>
          </cell>
          <cell r="J6709">
            <v>1</v>
          </cell>
        </row>
        <row r="6710">
          <cell r="A6710" t="str">
            <v>Art. 8 - I</v>
          </cell>
          <cell r="G6710">
            <v>20</v>
          </cell>
          <cell r="H6710">
            <v>20</v>
          </cell>
          <cell r="J6710">
            <v>1</v>
          </cell>
        </row>
        <row r="6711">
          <cell r="A6711" t="str">
            <v>Art. 8 - I</v>
          </cell>
          <cell r="G6711">
            <v>20</v>
          </cell>
          <cell r="H6711">
            <v>20</v>
          </cell>
          <cell r="J6711">
            <v>1</v>
          </cell>
        </row>
        <row r="6712">
          <cell r="A6712" t="str">
            <v>Art. 8 - I</v>
          </cell>
          <cell r="G6712">
            <v>20</v>
          </cell>
          <cell r="H6712">
            <v>20</v>
          </cell>
          <cell r="J6712">
            <v>1</v>
          </cell>
        </row>
        <row r="6713">
          <cell r="A6713" t="str">
            <v>Art. 8 - I</v>
          </cell>
          <cell r="G6713">
            <v>20</v>
          </cell>
          <cell r="H6713">
            <v>20</v>
          </cell>
          <cell r="J6713">
            <v>1</v>
          </cell>
        </row>
        <row r="6714">
          <cell r="A6714" t="str">
            <v>Art. 8 - I</v>
          </cell>
          <cell r="G6714">
            <v>20</v>
          </cell>
          <cell r="H6714">
            <v>20</v>
          </cell>
          <cell r="J6714">
            <v>1</v>
          </cell>
        </row>
        <row r="6715">
          <cell r="A6715" t="str">
            <v>Art. 8 - I</v>
          </cell>
          <cell r="G6715">
            <v>20</v>
          </cell>
          <cell r="H6715">
            <v>20</v>
          </cell>
          <cell r="J6715">
            <v>1</v>
          </cell>
        </row>
        <row r="6716">
          <cell r="A6716" t="str">
            <v>Art. 8 - I</v>
          </cell>
          <cell r="G6716">
            <v>20</v>
          </cell>
          <cell r="H6716">
            <v>20</v>
          </cell>
          <cell r="J6716">
            <v>1</v>
          </cell>
        </row>
        <row r="6717">
          <cell r="A6717" t="str">
            <v>Art. 8 - I</v>
          </cell>
          <cell r="G6717">
            <v>20</v>
          </cell>
          <cell r="H6717">
            <v>20</v>
          </cell>
          <cell r="J6717">
            <v>1</v>
          </cell>
        </row>
        <row r="6718">
          <cell r="A6718" t="str">
            <v>Art. 8 - I</v>
          </cell>
          <cell r="G6718">
            <v>20</v>
          </cell>
          <cell r="H6718">
            <v>20</v>
          </cell>
          <cell r="J6718">
            <v>1</v>
          </cell>
        </row>
        <row r="6719">
          <cell r="A6719" t="str">
            <v>Art. 8 - I</v>
          </cell>
          <cell r="G6719">
            <v>20</v>
          </cell>
          <cell r="H6719">
            <v>20</v>
          </cell>
          <cell r="J6719">
            <v>1</v>
          </cell>
        </row>
        <row r="6720">
          <cell r="A6720" t="str">
            <v>Art. 8 - I</v>
          </cell>
          <cell r="G6720">
            <v>20</v>
          </cell>
          <cell r="H6720">
            <v>20</v>
          </cell>
          <cell r="J6720">
            <v>1</v>
          </cell>
        </row>
        <row r="6721">
          <cell r="A6721" t="str">
            <v>Art. 8 - I</v>
          </cell>
          <cell r="G6721">
            <v>20</v>
          </cell>
          <cell r="H6721">
            <v>20</v>
          </cell>
          <cell r="J6721">
            <v>1</v>
          </cell>
        </row>
        <row r="6722">
          <cell r="A6722" t="str">
            <v>Art. 8 - I</v>
          </cell>
          <cell r="G6722">
            <v>20</v>
          </cell>
          <cell r="H6722">
            <v>20</v>
          </cell>
          <cell r="J6722">
            <v>1</v>
          </cell>
        </row>
        <row r="6723">
          <cell r="A6723" t="str">
            <v>Art. 8 - I</v>
          </cell>
          <cell r="G6723">
            <v>20</v>
          </cell>
          <cell r="H6723">
            <v>20</v>
          </cell>
          <cell r="J6723">
            <v>1</v>
          </cell>
        </row>
        <row r="6724">
          <cell r="A6724" t="str">
            <v>Art. 8 - I</v>
          </cell>
          <cell r="G6724">
            <v>20</v>
          </cell>
          <cell r="H6724">
            <v>20</v>
          </cell>
          <cell r="J6724">
            <v>1</v>
          </cell>
        </row>
        <row r="6725">
          <cell r="A6725" t="str">
            <v>Art. 8 - I</v>
          </cell>
          <cell r="G6725">
            <v>20</v>
          </cell>
          <cell r="H6725">
            <v>20</v>
          </cell>
          <cell r="J6725">
            <v>1</v>
          </cell>
        </row>
        <row r="6726">
          <cell r="A6726" t="str">
            <v>Art. 8 - I</v>
          </cell>
          <cell r="G6726">
            <v>20</v>
          </cell>
          <cell r="H6726">
            <v>20</v>
          </cell>
          <cell r="J6726">
            <v>1</v>
          </cell>
        </row>
        <row r="6727">
          <cell r="A6727" t="str">
            <v>Art. 8 - I</v>
          </cell>
          <cell r="G6727">
            <v>20</v>
          </cell>
          <cell r="H6727">
            <v>20</v>
          </cell>
          <cell r="J6727">
            <v>1</v>
          </cell>
        </row>
        <row r="6728">
          <cell r="A6728" t="str">
            <v>Art. 8 - V</v>
          </cell>
          <cell r="G6728">
            <v>10</v>
          </cell>
          <cell r="H6728">
            <v>0</v>
          </cell>
          <cell r="J6728">
            <v>0</v>
          </cell>
        </row>
        <row r="6729">
          <cell r="A6729" t="str">
            <v>Art. 8 - V</v>
          </cell>
          <cell r="G6729">
            <v>10</v>
          </cell>
          <cell r="H6729">
            <v>0</v>
          </cell>
          <cell r="J6729">
            <v>0</v>
          </cell>
        </row>
        <row r="6730">
          <cell r="A6730" t="str">
            <v>Art. 7 - I</v>
          </cell>
          <cell r="G6730">
            <v>100</v>
          </cell>
          <cell r="H6730">
            <v>100</v>
          </cell>
          <cell r="J6730">
            <v>1</v>
          </cell>
        </row>
        <row r="6731">
          <cell r="A6731" t="str">
            <v>Art. 7 - I</v>
          </cell>
          <cell r="G6731">
            <v>100</v>
          </cell>
          <cell r="H6731">
            <v>100</v>
          </cell>
          <cell r="J6731">
            <v>1</v>
          </cell>
        </row>
        <row r="6732">
          <cell r="A6732" t="str">
            <v>Art. 7 - I</v>
          </cell>
          <cell r="G6732">
            <v>100</v>
          </cell>
          <cell r="H6732">
            <v>100</v>
          </cell>
          <cell r="J6732">
            <v>1</v>
          </cell>
        </row>
        <row r="6733">
          <cell r="A6733" t="str">
            <v>Art. 7 - I</v>
          </cell>
          <cell r="G6733">
            <v>100</v>
          </cell>
          <cell r="H6733">
            <v>100</v>
          </cell>
          <cell r="J6733">
            <v>1</v>
          </cell>
        </row>
        <row r="6734">
          <cell r="A6734" t="str">
            <v>Art. 7 - I</v>
          </cell>
          <cell r="G6734">
            <v>100</v>
          </cell>
          <cell r="H6734">
            <v>100</v>
          </cell>
          <cell r="J6734">
            <v>1</v>
          </cell>
        </row>
        <row r="6735">
          <cell r="A6735" t="str">
            <v>Art. 7 - I</v>
          </cell>
          <cell r="G6735">
            <v>100</v>
          </cell>
          <cell r="H6735">
            <v>100</v>
          </cell>
          <cell r="J6735">
            <v>1</v>
          </cell>
        </row>
        <row r="6736">
          <cell r="A6736" t="str">
            <v>Art. 7 - I</v>
          </cell>
          <cell r="G6736">
            <v>100</v>
          </cell>
          <cell r="H6736">
            <v>100</v>
          </cell>
          <cell r="J6736">
            <v>1</v>
          </cell>
        </row>
        <row r="6737">
          <cell r="A6737" t="str">
            <v>Art. 7 - I</v>
          </cell>
          <cell r="G6737">
            <v>100</v>
          </cell>
          <cell r="H6737">
            <v>100</v>
          </cell>
          <cell r="J6737">
            <v>1</v>
          </cell>
        </row>
        <row r="6738">
          <cell r="A6738" t="str">
            <v>Art. 7 - I</v>
          </cell>
          <cell r="G6738">
            <v>100</v>
          </cell>
          <cell r="H6738">
            <v>100</v>
          </cell>
          <cell r="J6738">
            <v>1</v>
          </cell>
        </row>
        <row r="6739">
          <cell r="A6739" t="str">
            <v>Art. 7 - I</v>
          </cell>
          <cell r="G6739">
            <v>100</v>
          </cell>
          <cell r="H6739">
            <v>100</v>
          </cell>
          <cell r="J6739">
            <v>1</v>
          </cell>
        </row>
        <row r="6740">
          <cell r="A6740" t="str">
            <v>Art. 7 - I</v>
          </cell>
          <cell r="G6740">
            <v>100</v>
          </cell>
          <cell r="H6740">
            <v>100</v>
          </cell>
          <cell r="J6740">
            <v>1</v>
          </cell>
        </row>
        <row r="6741">
          <cell r="A6741" t="str">
            <v>Art. 7 - I</v>
          </cell>
          <cell r="G6741">
            <v>100</v>
          </cell>
          <cell r="H6741">
            <v>100</v>
          </cell>
          <cell r="J6741">
            <v>1</v>
          </cell>
        </row>
        <row r="6742">
          <cell r="A6742" t="str">
            <v>Art. 7 - I</v>
          </cell>
          <cell r="G6742">
            <v>100</v>
          </cell>
          <cell r="H6742">
            <v>100</v>
          </cell>
          <cell r="J6742">
            <v>1</v>
          </cell>
        </row>
        <row r="6743">
          <cell r="A6743" t="str">
            <v>Art. 7 - I</v>
          </cell>
          <cell r="G6743">
            <v>100</v>
          </cell>
          <cell r="H6743">
            <v>100</v>
          </cell>
          <cell r="J6743">
            <v>1</v>
          </cell>
        </row>
        <row r="6744">
          <cell r="A6744" t="str">
            <v>Art. 8 - X</v>
          </cell>
          <cell r="G6744">
            <v>30</v>
          </cell>
          <cell r="H6744">
            <v>30</v>
          </cell>
          <cell r="J6744">
            <v>1</v>
          </cell>
        </row>
        <row r="6745">
          <cell r="A6745" t="str">
            <v>Art. 8 - X</v>
          </cell>
          <cell r="G6745">
            <v>30</v>
          </cell>
          <cell r="H6745">
            <v>30</v>
          </cell>
          <cell r="J6745">
            <v>1</v>
          </cell>
        </row>
        <row r="6746">
          <cell r="A6746" t="str">
            <v>Art. 8 - X</v>
          </cell>
          <cell r="G6746">
            <v>30</v>
          </cell>
          <cell r="H6746">
            <v>30</v>
          </cell>
          <cell r="J6746">
            <v>1</v>
          </cell>
        </row>
        <row r="6747">
          <cell r="A6747" t="str">
            <v>Art. 8 - X</v>
          </cell>
          <cell r="G6747">
            <v>30</v>
          </cell>
          <cell r="H6747">
            <v>30</v>
          </cell>
          <cell r="J6747">
            <v>1</v>
          </cell>
        </row>
        <row r="6748">
          <cell r="A6748" t="str">
            <v>Art. 8 - X</v>
          </cell>
          <cell r="G6748">
            <v>30</v>
          </cell>
          <cell r="H6748">
            <v>30</v>
          </cell>
          <cell r="J6748">
            <v>1</v>
          </cell>
        </row>
        <row r="6749">
          <cell r="A6749" t="str">
            <v>Art. 8 - X</v>
          </cell>
          <cell r="G6749">
            <v>30</v>
          </cell>
          <cell r="H6749">
            <v>30</v>
          </cell>
          <cell r="J6749">
            <v>1</v>
          </cell>
        </row>
        <row r="6750">
          <cell r="A6750" t="str">
            <v>Art. 8 - X</v>
          </cell>
          <cell r="G6750">
            <v>30</v>
          </cell>
          <cell r="H6750">
            <v>30</v>
          </cell>
          <cell r="J6750">
            <v>1</v>
          </cell>
        </row>
        <row r="6751">
          <cell r="A6751" t="str">
            <v>Art. 8 - X</v>
          </cell>
          <cell r="G6751">
            <v>30</v>
          </cell>
          <cell r="H6751">
            <v>30</v>
          </cell>
          <cell r="J6751">
            <v>1</v>
          </cell>
        </row>
        <row r="6752">
          <cell r="A6752" t="str">
            <v>Art. 8 - X</v>
          </cell>
          <cell r="G6752">
            <v>30</v>
          </cell>
          <cell r="H6752">
            <v>30</v>
          </cell>
          <cell r="J6752">
            <v>1</v>
          </cell>
        </row>
        <row r="6753">
          <cell r="A6753" t="str">
            <v>Art. 8 - X</v>
          </cell>
          <cell r="G6753">
            <v>30</v>
          </cell>
          <cell r="H6753">
            <v>30</v>
          </cell>
          <cell r="J6753">
            <v>1</v>
          </cell>
        </row>
        <row r="6754">
          <cell r="A6754" t="str">
            <v>Art. 8 - X</v>
          </cell>
          <cell r="G6754">
            <v>30</v>
          </cell>
          <cell r="H6754">
            <v>30</v>
          </cell>
          <cell r="J6754">
            <v>1</v>
          </cell>
        </row>
        <row r="6755">
          <cell r="A6755" t="str">
            <v>Art. 8 - X</v>
          </cell>
          <cell r="G6755">
            <v>30</v>
          </cell>
          <cell r="H6755">
            <v>30</v>
          </cell>
          <cell r="J6755">
            <v>1</v>
          </cell>
        </row>
        <row r="6756">
          <cell r="A6756" t="str">
            <v>Art. 8 - X</v>
          </cell>
          <cell r="G6756">
            <v>30</v>
          </cell>
          <cell r="H6756">
            <v>30</v>
          </cell>
          <cell r="J6756">
            <v>1</v>
          </cell>
        </row>
        <row r="6757">
          <cell r="A6757" t="str">
            <v>Art. 8 - X</v>
          </cell>
          <cell r="G6757">
            <v>30</v>
          </cell>
          <cell r="H6757">
            <v>30</v>
          </cell>
          <cell r="J6757">
            <v>1</v>
          </cell>
        </row>
        <row r="6758">
          <cell r="A6758" t="str">
            <v>Art. 8 - X</v>
          </cell>
          <cell r="G6758">
            <v>30</v>
          </cell>
          <cell r="H6758">
            <v>30</v>
          </cell>
          <cell r="J6758">
            <v>1</v>
          </cell>
        </row>
        <row r="6759">
          <cell r="A6759" t="str">
            <v>Art. 8 - X</v>
          </cell>
          <cell r="G6759">
            <v>30</v>
          </cell>
          <cell r="H6759">
            <v>30</v>
          </cell>
          <cell r="J6759">
            <v>1</v>
          </cell>
        </row>
        <row r="6760">
          <cell r="A6760" t="str">
            <v>Art. 8 - X</v>
          </cell>
          <cell r="G6760">
            <v>30</v>
          </cell>
          <cell r="H6760">
            <v>30</v>
          </cell>
          <cell r="J6760">
            <v>1</v>
          </cell>
        </row>
        <row r="6761">
          <cell r="A6761" t="str">
            <v>Art. 8 - X</v>
          </cell>
          <cell r="G6761">
            <v>30</v>
          </cell>
          <cell r="H6761">
            <v>30</v>
          </cell>
          <cell r="J6761">
            <v>1</v>
          </cell>
        </row>
        <row r="6762">
          <cell r="A6762" t="str">
            <v>Art. 8 - X</v>
          </cell>
          <cell r="G6762">
            <v>30</v>
          </cell>
          <cell r="H6762">
            <v>30</v>
          </cell>
          <cell r="J6762">
            <v>1</v>
          </cell>
        </row>
        <row r="6763">
          <cell r="A6763" t="str">
            <v>Art. 8 - X</v>
          </cell>
          <cell r="G6763">
            <v>30</v>
          </cell>
          <cell r="H6763">
            <v>30</v>
          </cell>
          <cell r="J6763">
            <v>1</v>
          </cell>
        </row>
        <row r="6764">
          <cell r="A6764" t="str">
            <v>Art. 8 - X</v>
          </cell>
          <cell r="G6764">
            <v>30</v>
          </cell>
          <cell r="H6764">
            <v>30</v>
          </cell>
          <cell r="J6764">
            <v>1</v>
          </cell>
        </row>
        <row r="6765">
          <cell r="A6765" t="str">
            <v>Art. 8 - X</v>
          </cell>
          <cell r="G6765">
            <v>30</v>
          </cell>
          <cell r="H6765">
            <v>30</v>
          </cell>
          <cell r="J6765">
            <v>1</v>
          </cell>
        </row>
        <row r="6766">
          <cell r="A6766" t="str">
            <v>Art. 8 - X</v>
          </cell>
          <cell r="G6766">
            <v>30</v>
          </cell>
          <cell r="H6766">
            <v>30</v>
          </cell>
          <cell r="J6766">
            <v>1</v>
          </cell>
        </row>
        <row r="6767">
          <cell r="A6767" t="str">
            <v>Art. 8 - X</v>
          </cell>
          <cell r="G6767">
            <v>30</v>
          </cell>
          <cell r="H6767">
            <v>30</v>
          </cell>
          <cell r="J6767">
            <v>1</v>
          </cell>
        </row>
        <row r="6768">
          <cell r="A6768" t="str">
            <v>Art. 8 - X</v>
          </cell>
          <cell r="G6768">
            <v>30</v>
          </cell>
          <cell r="H6768">
            <v>30</v>
          </cell>
          <cell r="J6768">
            <v>1</v>
          </cell>
        </row>
        <row r="6769">
          <cell r="A6769" t="str">
            <v>Art. 8 - X</v>
          </cell>
          <cell r="G6769">
            <v>30</v>
          </cell>
          <cell r="H6769">
            <v>30</v>
          </cell>
          <cell r="J6769">
            <v>1</v>
          </cell>
        </row>
        <row r="6770">
          <cell r="A6770" t="str">
            <v>Art. 8 - X</v>
          </cell>
          <cell r="G6770">
            <v>30</v>
          </cell>
          <cell r="H6770">
            <v>30</v>
          </cell>
          <cell r="J6770">
            <v>1</v>
          </cell>
        </row>
        <row r="6771">
          <cell r="A6771" t="str">
            <v>Art. 8 - X</v>
          </cell>
          <cell r="G6771">
            <v>30</v>
          </cell>
          <cell r="H6771">
            <v>30</v>
          </cell>
          <cell r="J6771">
            <v>1</v>
          </cell>
        </row>
        <row r="6772">
          <cell r="A6772" t="str">
            <v>Art. 8 - X</v>
          </cell>
          <cell r="G6772">
            <v>30</v>
          </cell>
          <cell r="H6772">
            <v>30</v>
          </cell>
          <cell r="J6772">
            <v>1</v>
          </cell>
        </row>
        <row r="6773">
          <cell r="A6773" t="str">
            <v>Art. 8 - X</v>
          </cell>
          <cell r="G6773">
            <v>30</v>
          </cell>
          <cell r="H6773">
            <v>30</v>
          </cell>
          <cell r="J6773">
            <v>1</v>
          </cell>
        </row>
        <row r="6774">
          <cell r="A6774" t="str">
            <v>Art. 8 - X</v>
          </cell>
          <cell r="G6774">
            <v>30</v>
          </cell>
          <cell r="H6774">
            <v>30</v>
          </cell>
          <cell r="J6774">
            <v>1</v>
          </cell>
        </row>
        <row r="6775">
          <cell r="A6775" t="str">
            <v>Art. 8 - X</v>
          </cell>
          <cell r="G6775">
            <v>30</v>
          </cell>
          <cell r="H6775">
            <v>30</v>
          </cell>
          <cell r="J6775">
            <v>1</v>
          </cell>
        </row>
        <row r="6776">
          <cell r="A6776" t="str">
            <v>Art. 8 - X</v>
          </cell>
          <cell r="G6776">
            <v>30</v>
          </cell>
          <cell r="H6776">
            <v>30</v>
          </cell>
          <cell r="J6776">
            <v>1</v>
          </cell>
        </row>
        <row r="6777">
          <cell r="A6777" t="str">
            <v>Art. 8 - X</v>
          </cell>
          <cell r="G6777">
            <v>30</v>
          </cell>
          <cell r="H6777">
            <v>30</v>
          </cell>
          <cell r="J6777">
            <v>1</v>
          </cell>
        </row>
        <row r="6778">
          <cell r="A6778" t="str">
            <v>Art. 8 - X</v>
          </cell>
          <cell r="G6778">
            <v>30</v>
          </cell>
          <cell r="H6778">
            <v>30</v>
          </cell>
          <cell r="J6778">
            <v>1</v>
          </cell>
        </row>
        <row r="6779">
          <cell r="A6779" t="str">
            <v>Art. 8 - X</v>
          </cell>
          <cell r="G6779">
            <v>30</v>
          </cell>
          <cell r="H6779">
            <v>30</v>
          </cell>
          <cell r="J6779">
            <v>1</v>
          </cell>
        </row>
        <row r="6780">
          <cell r="A6780" t="str">
            <v>Art. 8 - X</v>
          </cell>
          <cell r="G6780">
            <v>30</v>
          </cell>
          <cell r="H6780">
            <v>30</v>
          </cell>
          <cell r="J6780">
            <v>1</v>
          </cell>
        </row>
        <row r="6781">
          <cell r="A6781" t="str">
            <v>Art. 8 - X</v>
          </cell>
          <cell r="G6781">
            <v>30</v>
          </cell>
          <cell r="H6781">
            <v>30</v>
          </cell>
          <cell r="J6781">
            <v>1</v>
          </cell>
        </row>
        <row r="6782">
          <cell r="A6782" t="str">
            <v>Art. 8 - X</v>
          </cell>
          <cell r="G6782">
            <v>30</v>
          </cell>
          <cell r="H6782">
            <v>30</v>
          </cell>
          <cell r="J6782">
            <v>1</v>
          </cell>
        </row>
        <row r="6783">
          <cell r="A6783" t="str">
            <v>Art. 8 - X</v>
          </cell>
          <cell r="G6783">
            <v>30</v>
          </cell>
          <cell r="H6783">
            <v>30</v>
          </cell>
          <cell r="J6783">
            <v>1</v>
          </cell>
        </row>
        <row r="6784">
          <cell r="A6784" t="str">
            <v>Art. 8 - X</v>
          </cell>
          <cell r="G6784">
            <v>30</v>
          </cell>
          <cell r="H6784">
            <v>30</v>
          </cell>
          <cell r="J6784">
            <v>1</v>
          </cell>
        </row>
        <row r="6785">
          <cell r="A6785" t="str">
            <v>Art. 8 - X</v>
          </cell>
          <cell r="G6785">
            <v>30</v>
          </cell>
          <cell r="H6785">
            <v>30</v>
          </cell>
          <cell r="J6785">
            <v>1</v>
          </cell>
        </row>
        <row r="6786">
          <cell r="A6786" t="str">
            <v>Art. 8 - X</v>
          </cell>
          <cell r="G6786">
            <v>30</v>
          </cell>
          <cell r="H6786">
            <v>30</v>
          </cell>
          <cell r="J6786">
            <v>1</v>
          </cell>
        </row>
        <row r="6787">
          <cell r="A6787" t="str">
            <v>Art. 8 - XIII</v>
          </cell>
          <cell r="G6787">
            <v>70</v>
          </cell>
          <cell r="H6787">
            <v>70</v>
          </cell>
          <cell r="J6787">
            <v>1</v>
          </cell>
        </row>
        <row r="6788">
          <cell r="A6788" t="str">
            <v>Art. 8 - XIII</v>
          </cell>
          <cell r="G6788">
            <v>70</v>
          </cell>
          <cell r="H6788">
            <v>70</v>
          </cell>
          <cell r="J6788">
            <v>1</v>
          </cell>
        </row>
        <row r="6789">
          <cell r="A6789" t="str">
            <v>Art. 8 - XIII</v>
          </cell>
          <cell r="G6789">
            <v>70</v>
          </cell>
          <cell r="H6789">
            <v>70</v>
          </cell>
          <cell r="J6789">
            <v>1</v>
          </cell>
        </row>
        <row r="6790">
          <cell r="A6790" t="str">
            <v>Art. 8 - XIII</v>
          </cell>
          <cell r="G6790">
            <v>70</v>
          </cell>
          <cell r="H6790">
            <v>70</v>
          </cell>
          <cell r="J6790">
            <v>1</v>
          </cell>
        </row>
        <row r="6791">
          <cell r="A6791" t="str">
            <v>Art. 8 - XIII</v>
          </cell>
          <cell r="G6791">
            <v>70</v>
          </cell>
          <cell r="H6791">
            <v>70</v>
          </cell>
          <cell r="J6791">
            <v>1</v>
          </cell>
        </row>
        <row r="6792">
          <cell r="A6792" t="str">
            <v>Art. 8 - XIII</v>
          </cell>
          <cell r="G6792">
            <v>70</v>
          </cell>
          <cell r="H6792">
            <v>70</v>
          </cell>
          <cell r="J6792">
            <v>1</v>
          </cell>
        </row>
        <row r="6793">
          <cell r="A6793" t="str">
            <v>Art. 8 - XIII</v>
          </cell>
          <cell r="G6793">
            <v>70</v>
          </cell>
          <cell r="H6793">
            <v>70</v>
          </cell>
          <cell r="J6793">
            <v>1</v>
          </cell>
        </row>
        <row r="6794">
          <cell r="A6794" t="str">
            <v>Art. 8 - XIII</v>
          </cell>
          <cell r="G6794">
            <v>70</v>
          </cell>
          <cell r="H6794">
            <v>70</v>
          </cell>
          <cell r="J6794">
            <v>1</v>
          </cell>
        </row>
        <row r="6795">
          <cell r="A6795" t="str">
            <v>Art. 8 - XIII</v>
          </cell>
          <cell r="G6795">
            <v>70</v>
          </cell>
          <cell r="H6795">
            <v>70</v>
          </cell>
          <cell r="J6795">
            <v>1</v>
          </cell>
        </row>
        <row r="6796">
          <cell r="A6796" t="str">
            <v>Art. 8 - XIII</v>
          </cell>
          <cell r="G6796">
            <v>70</v>
          </cell>
          <cell r="H6796">
            <v>70</v>
          </cell>
          <cell r="J6796">
            <v>1</v>
          </cell>
        </row>
        <row r="6797">
          <cell r="A6797" t="str">
            <v>Art. 8 - XIII</v>
          </cell>
          <cell r="G6797">
            <v>70</v>
          </cell>
          <cell r="H6797">
            <v>70</v>
          </cell>
          <cell r="J6797">
            <v>1</v>
          </cell>
        </row>
        <row r="6798">
          <cell r="A6798" t="str">
            <v>Art. 8 - XIII</v>
          </cell>
          <cell r="G6798">
            <v>70</v>
          </cell>
          <cell r="H6798">
            <v>70</v>
          </cell>
          <cell r="J6798">
            <v>1</v>
          </cell>
        </row>
        <row r="6799">
          <cell r="A6799" t="str">
            <v>Art. 8 - XIII</v>
          </cell>
          <cell r="G6799">
            <v>70</v>
          </cell>
          <cell r="H6799">
            <v>70</v>
          </cell>
          <cell r="J6799">
            <v>1</v>
          </cell>
        </row>
        <row r="6800">
          <cell r="A6800" t="str">
            <v>Art. 8 - XIII</v>
          </cell>
          <cell r="G6800">
            <v>70</v>
          </cell>
          <cell r="H6800">
            <v>70</v>
          </cell>
          <cell r="J6800">
            <v>1</v>
          </cell>
        </row>
        <row r="6801">
          <cell r="A6801" t="str">
            <v>Art. 8 - XIII</v>
          </cell>
          <cell r="G6801">
            <v>70</v>
          </cell>
          <cell r="H6801">
            <v>70</v>
          </cell>
          <cell r="J6801">
            <v>1</v>
          </cell>
        </row>
        <row r="6802">
          <cell r="A6802" t="str">
            <v>Art. 8 - XIII</v>
          </cell>
          <cell r="G6802">
            <v>70</v>
          </cell>
          <cell r="H6802">
            <v>70</v>
          </cell>
          <cell r="J6802">
            <v>1</v>
          </cell>
        </row>
        <row r="6803">
          <cell r="A6803" t="str">
            <v>Art. 8 - XIII</v>
          </cell>
          <cell r="G6803">
            <v>70</v>
          </cell>
          <cell r="H6803">
            <v>70</v>
          </cell>
          <cell r="J6803">
            <v>1</v>
          </cell>
        </row>
        <row r="6804">
          <cell r="A6804" t="str">
            <v>Art. 8 - XIII</v>
          </cell>
          <cell r="G6804">
            <v>70</v>
          </cell>
          <cell r="H6804">
            <v>70</v>
          </cell>
          <cell r="J6804">
            <v>1</v>
          </cell>
        </row>
        <row r="6805">
          <cell r="A6805" t="str">
            <v>Art. 8 - XIII</v>
          </cell>
          <cell r="G6805">
            <v>70</v>
          </cell>
          <cell r="H6805">
            <v>70</v>
          </cell>
          <cell r="J6805">
            <v>1</v>
          </cell>
        </row>
        <row r="6806">
          <cell r="A6806" t="str">
            <v>Art. 8 - XIII</v>
          </cell>
          <cell r="G6806">
            <v>70</v>
          </cell>
          <cell r="H6806">
            <v>70</v>
          </cell>
          <cell r="J6806">
            <v>1</v>
          </cell>
        </row>
        <row r="6807">
          <cell r="A6807" t="str">
            <v>Art. 8 - XIII</v>
          </cell>
          <cell r="G6807">
            <v>70</v>
          </cell>
          <cell r="H6807">
            <v>70</v>
          </cell>
          <cell r="J6807">
            <v>1</v>
          </cell>
        </row>
        <row r="6808">
          <cell r="A6808" t="str">
            <v>Art. 8 - XIII</v>
          </cell>
          <cell r="G6808">
            <v>70</v>
          </cell>
          <cell r="H6808">
            <v>70</v>
          </cell>
          <cell r="J6808">
            <v>1</v>
          </cell>
        </row>
        <row r="6809">
          <cell r="A6809" t="str">
            <v>Art. 8 - XIII</v>
          </cell>
          <cell r="G6809">
            <v>70</v>
          </cell>
          <cell r="H6809">
            <v>70</v>
          </cell>
          <cell r="J6809">
            <v>1</v>
          </cell>
        </row>
        <row r="6810">
          <cell r="A6810" t="str">
            <v>Art. 8 - XIII</v>
          </cell>
          <cell r="G6810">
            <v>70</v>
          </cell>
          <cell r="H6810">
            <v>70</v>
          </cell>
          <cell r="J6810">
            <v>1</v>
          </cell>
        </row>
        <row r="6811">
          <cell r="A6811" t="str">
            <v>Art. 8 - XIII</v>
          </cell>
          <cell r="G6811">
            <v>70</v>
          </cell>
          <cell r="H6811">
            <v>70</v>
          </cell>
          <cell r="J6811">
            <v>1</v>
          </cell>
        </row>
        <row r="6812">
          <cell r="A6812" t="str">
            <v>Art. 8 - XIII</v>
          </cell>
          <cell r="G6812">
            <v>70</v>
          </cell>
          <cell r="H6812">
            <v>70</v>
          </cell>
          <cell r="J6812">
            <v>1</v>
          </cell>
        </row>
        <row r="6813">
          <cell r="A6813" t="str">
            <v>Art. 8 - XIII</v>
          </cell>
          <cell r="G6813">
            <v>70</v>
          </cell>
          <cell r="H6813">
            <v>70</v>
          </cell>
          <cell r="J6813">
            <v>1</v>
          </cell>
        </row>
        <row r="6814">
          <cell r="A6814" t="str">
            <v>Art. 8 - XIII</v>
          </cell>
          <cell r="G6814">
            <v>70</v>
          </cell>
          <cell r="H6814">
            <v>70</v>
          </cell>
          <cell r="J6814">
            <v>1</v>
          </cell>
        </row>
        <row r="6815">
          <cell r="A6815" t="str">
            <v>Art. 8 - XIII</v>
          </cell>
          <cell r="G6815">
            <v>70</v>
          </cell>
          <cell r="H6815">
            <v>70</v>
          </cell>
          <cell r="J6815">
            <v>1</v>
          </cell>
        </row>
        <row r="6816">
          <cell r="A6816" t="str">
            <v>Art. 8 - XIII</v>
          </cell>
          <cell r="G6816">
            <v>70</v>
          </cell>
          <cell r="H6816">
            <v>70</v>
          </cell>
          <cell r="J6816">
            <v>1</v>
          </cell>
        </row>
        <row r="6817">
          <cell r="A6817" t="str">
            <v>Art. 8 - XIII</v>
          </cell>
          <cell r="G6817">
            <v>70</v>
          </cell>
          <cell r="H6817">
            <v>70</v>
          </cell>
          <cell r="J6817">
            <v>1</v>
          </cell>
        </row>
        <row r="6818">
          <cell r="A6818" t="str">
            <v>Art. 8 - XIII</v>
          </cell>
          <cell r="G6818">
            <v>70</v>
          </cell>
          <cell r="H6818">
            <v>70</v>
          </cell>
          <cell r="J6818">
            <v>1</v>
          </cell>
        </row>
        <row r="6819">
          <cell r="A6819" t="str">
            <v>Art. 8 - XIII</v>
          </cell>
          <cell r="G6819">
            <v>70</v>
          </cell>
          <cell r="H6819">
            <v>70</v>
          </cell>
          <cell r="J6819">
            <v>1</v>
          </cell>
        </row>
        <row r="6820">
          <cell r="A6820" t="str">
            <v>Art. 8 - XIII</v>
          </cell>
          <cell r="G6820">
            <v>70</v>
          </cell>
          <cell r="H6820">
            <v>70</v>
          </cell>
          <cell r="J6820">
            <v>1</v>
          </cell>
        </row>
        <row r="6821">
          <cell r="A6821" t="str">
            <v>Art. 8 - XIII</v>
          </cell>
          <cell r="G6821">
            <v>70</v>
          </cell>
          <cell r="H6821">
            <v>70</v>
          </cell>
          <cell r="J6821">
            <v>1</v>
          </cell>
        </row>
        <row r="6822">
          <cell r="A6822" t="str">
            <v>Art. 8 - XIII</v>
          </cell>
          <cell r="G6822">
            <v>70</v>
          </cell>
          <cell r="H6822">
            <v>70</v>
          </cell>
          <cell r="J6822">
            <v>1</v>
          </cell>
        </row>
        <row r="6823">
          <cell r="A6823" t="str">
            <v>Art. 8 - XIII</v>
          </cell>
          <cell r="G6823">
            <v>70</v>
          </cell>
          <cell r="H6823">
            <v>70</v>
          </cell>
          <cell r="J6823">
            <v>1</v>
          </cell>
        </row>
        <row r="6824">
          <cell r="A6824" t="str">
            <v>Art. 8 - XIII</v>
          </cell>
          <cell r="G6824">
            <v>70</v>
          </cell>
          <cell r="H6824">
            <v>70</v>
          </cell>
          <cell r="J6824">
            <v>1</v>
          </cell>
        </row>
        <row r="6825">
          <cell r="A6825" t="str">
            <v>Art. 8 - XIII</v>
          </cell>
          <cell r="G6825">
            <v>70</v>
          </cell>
          <cell r="H6825">
            <v>70</v>
          </cell>
          <cell r="J6825">
            <v>1</v>
          </cell>
        </row>
        <row r="6826">
          <cell r="A6826" t="str">
            <v>Art. 8 - XIII</v>
          </cell>
          <cell r="G6826">
            <v>70</v>
          </cell>
          <cell r="H6826">
            <v>70</v>
          </cell>
          <cell r="J6826">
            <v>1</v>
          </cell>
        </row>
        <row r="6827">
          <cell r="A6827" t="str">
            <v>Art. 8 - XIII</v>
          </cell>
          <cell r="G6827">
            <v>70</v>
          </cell>
          <cell r="H6827">
            <v>70</v>
          </cell>
          <cell r="J6827">
            <v>1</v>
          </cell>
        </row>
        <row r="6828">
          <cell r="A6828" t="str">
            <v>Art. 8 - XIII</v>
          </cell>
          <cell r="G6828">
            <v>70</v>
          </cell>
          <cell r="H6828">
            <v>70</v>
          </cell>
          <cell r="J6828">
            <v>1</v>
          </cell>
        </row>
        <row r="6829">
          <cell r="A6829" t="str">
            <v>Art. 8 - XIII</v>
          </cell>
          <cell r="G6829">
            <v>70</v>
          </cell>
          <cell r="H6829">
            <v>70</v>
          </cell>
          <cell r="J6829">
            <v>1</v>
          </cell>
        </row>
        <row r="6830">
          <cell r="A6830" t="str">
            <v>Art. 8 - XIII</v>
          </cell>
          <cell r="G6830">
            <v>70</v>
          </cell>
          <cell r="H6830">
            <v>70</v>
          </cell>
          <cell r="J6830">
            <v>1</v>
          </cell>
        </row>
        <row r="6831">
          <cell r="A6831" t="str">
            <v>Art. 8 - XIII</v>
          </cell>
          <cell r="G6831">
            <v>70</v>
          </cell>
          <cell r="H6831">
            <v>70</v>
          </cell>
          <cell r="J6831">
            <v>1</v>
          </cell>
        </row>
        <row r="6832">
          <cell r="A6832" t="str">
            <v>Art. 8 - XIII</v>
          </cell>
          <cell r="G6832">
            <v>70</v>
          </cell>
          <cell r="H6832">
            <v>70</v>
          </cell>
          <cell r="J6832">
            <v>1</v>
          </cell>
        </row>
        <row r="6833">
          <cell r="A6833" t="str">
            <v>Art. 8 - XIII</v>
          </cell>
          <cell r="G6833">
            <v>70</v>
          </cell>
          <cell r="H6833">
            <v>70</v>
          </cell>
          <cell r="J6833">
            <v>1</v>
          </cell>
        </row>
        <row r="6834">
          <cell r="A6834" t="str">
            <v>Art. 8 - XIII</v>
          </cell>
          <cell r="G6834">
            <v>70</v>
          </cell>
          <cell r="H6834">
            <v>70</v>
          </cell>
          <cell r="J6834">
            <v>1</v>
          </cell>
        </row>
        <row r="6835">
          <cell r="A6835" t="str">
            <v>Art. 8 - XIII</v>
          </cell>
          <cell r="G6835">
            <v>70</v>
          </cell>
          <cell r="H6835">
            <v>70</v>
          </cell>
          <cell r="J6835">
            <v>1</v>
          </cell>
        </row>
        <row r="6836">
          <cell r="A6836" t="str">
            <v>Art. 8 - XIII</v>
          </cell>
          <cell r="G6836">
            <v>70</v>
          </cell>
          <cell r="H6836">
            <v>70</v>
          </cell>
          <cell r="J6836">
            <v>1</v>
          </cell>
        </row>
        <row r="6837">
          <cell r="A6837" t="str">
            <v>Art. 8 - XIII</v>
          </cell>
          <cell r="G6837">
            <v>70</v>
          </cell>
          <cell r="H6837">
            <v>70</v>
          </cell>
          <cell r="J6837">
            <v>1</v>
          </cell>
        </row>
        <row r="6838">
          <cell r="A6838" t="str">
            <v>Art. 8 - XIII</v>
          </cell>
          <cell r="G6838">
            <v>70</v>
          </cell>
          <cell r="H6838">
            <v>70</v>
          </cell>
          <cell r="J6838">
            <v>1</v>
          </cell>
        </row>
        <row r="6839">
          <cell r="A6839" t="str">
            <v>Art. 6 - II</v>
          </cell>
          <cell r="G6839">
            <v>50</v>
          </cell>
          <cell r="H6839">
            <v>45</v>
          </cell>
          <cell r="J6839">
            <v>0.9</v>
          </cell>
        </row>
        <row r="6840">
          <cell r="A6840" t="str">
            <v>Art. 6 - II</v>
          </cell>
          <cell r="G6840">
            <v>50</v>
          </cell>
          <cell r="H6840">
            <v>50</v>
          </cell>
          <cell r="J6840">
            <v>1</v>
          </cell>
        </row>
        <row r="6841">
          <cell r="A6841" t="str">
            <v>Art. 6 - II</v>
          </cell>
          <cell r="G6841">
            <v>50</v>
          </cell>
          <cell r="H6841">
            <v>45</v>
          </cell>
          <cell r="J6841">
            <v>0.9</v>
          </cell>
        </row>
        <row r="6842">
          <cell r="A6842" t="str">
            <v>Art. 6 - II</v>
          </cell>
          <cell r="G6842">
            <v>50</v>
          </cell>
          <cell r="H6842">
            <v>50</v>
          </cell>
          <cell r="J6842">
            <v>1</v>
          </cell>
        </row>
        <row r="6843">
          <cell r="A6843" t="str">
            <v>Art. 6 - II</v>
          </cell>
          <cell r="G6843">
            <v>50</v>
          </cell>
          <cell r="H6843">
            <v>50</v>
          </cell>
          <cell r="J6843">
            <v>1</v>
          </cell>
        </row>
        <row r="6844">
          <cell r="A6844" t="str">
            <v>Art. 6 - II</v>
          </cell>
          <cell r="G6844">
            <v>50</v>
          </cell>
          <cell r="H6844">
            <v>50</v>
          </cell>
          <cell r="J6844">
            <v>1</v>
          </cell>
        </row>
        <row r="6845">
          <cell r="A6845" t="str">
            <v>Art. 6 - II</v>
          </cell>
          <cell r="G6845">
            <v>50</v>
          </cell>
          <cell r="H6845">
            <v>50</v>
          </cell>
          <cell r="J6845">
            <v>1</v>
          </cell>
        </row>
        <row r="6846">
          <cell r="A6846" t="str">
            <v>Art. 6 - II</v>
          </cell>
          <cell r="G6846">
            <v>50</v>
          </cell>
          <cell r="H6846">
            <v>50</v>
          </cell>
          <cell r="J6846">
            <v>1</v>
          </cell>
        </row>
        <row r="6847">
          <cell r="A6847" t="str">
            <v>Art. 6 - II</v>
          </cell>
          <cell r="G6847">
            <v>50</v>
          </cell>
          <cell r="H6847">
            <v>50</v>
          </cell>
          <cell r="J6847">
            <v>1</v>
          </cell>
        </row>
        <row r="6848">
          <cell r="A6848" t="str">
            <v>Art. 6 - II</v>
          </cell>
          <cell r="G6848">
            <v>50</v>
          </cell>
          <cell r="H6848">
            <v>50</v>
          </cell>
          <cell r="J6848">
            <v>1</v>
          </cell>
        </row>
        <row r="6849">
          <cell r="A6849" t="str">
            <v>Art. 6 - II</v>
          </cell>
          <cell r="G6849">
            <v>50</v>
          </cell>
          <cell r="H6849">
            <v>45</v>
          </cell>
          <cell r="J6849">
            <v>0.9</v>
          </cell>
        </row>
        <row r="6850">
          <cell r="A6850" t="str">
            <v>Art. 6 - II</v>
          </cell>
          <cell r="G6850">
            <v>50</v>
          </cell>
          <cell r="H6850">
            <v>50</v>
          </cell>
          <cell r="J6850">
            <v>1</v>
          </cell>
        </row>
        <row r="6851">
          <cell r="A6851" t="str">
            <v>Art. 6 - II</v>
          </cell>
          <cell r="G6851">
            <v>50</v>
          </cell>
          <cell r="H6851">
            <v>50</v>
          </cell>
          <cell r="J6851">
            <v>1</v>
          </cell>
        </row>
        <row r="6852">
          <cell r="A6852" t="str">
            <v>Art. 6 - II</v>
          </cell>
          <cell r="G6852">
            <v>50</v>
          </cell>
          <cell r="H6852">
            <v>50</v>
          </cell>
          <cell r="J6852">
            <v>1</v>
          </cell>
        </row>
        <row r="6853">
          <cell r="A6853" t="str">
            <v>Art. 6 - II</v>
          </cell>
          <cell r="G6853">
            <v>50</v>
          </cell>
          <cell r="H6853">
            <v>0</v>
          </cell>
          <cell r="J6853">
            <v>0</v>
          </cell>
        </row>
        <row r="6854">
          <cell r="A6854" t="str">
            <v>Art. 6 - II</v>
          </cell>
          <cell r="G6854">
            <v>50</v>
          </cell>
          <cell r="H6854">
            <v>50</v>
          </cell>
          <cell r="J6854">
            <v>1</v>
          </cell>
        </row>
        <row r="6855">
          <cell r="A6855" t="str">
            <v>Art. 6 - II</v>
          </cell>
          <cell r="G6855">
            <v>50</v>
          </cell>
          <cell r="H6855">
            <v>50</v>
          </cell>
          <cell r="J6855">
            <v>1</v>
          </cell>
        </row>
        <row r="6856">
          <cell r="A6856" t="str">
            <v>Art. 6 - II</v>
          </cell>
          <cell r="G6856">
            <v>50</v>
          </cell>
          <cell r="H6856">
            <v>50</v>
          </cell>
          <cell r="J6856">
            <v>1</v>
          </cell>
        </row>
        <row r="6857">
          <cell r="A6857" t="str">
            <v>Art. 6 - II</v>
          </cell>
          <cell r="G6857">
            <v>50</v>
          </cell>
          <cell r="H6857">
            <v>35</v>
          </cell>
          <cell r="J6857">
            <v>0.7</v>
          </cell>
        </row>
        <row r="6858">
          <cell r="A6858" t="str">
            <v>Art. 6 - II</v>
          </cell>
          <cell r="G6858">
            <v>50</v>
          </cell>
          <cell r="H6858">
            <v>45</v>
          </cell>
          <cell r="J6858">
            <v>0.9</v>
          </cell>
        </row>
        <row r="6859">
          <cell r="A6859" t="str">
            <v>Art. 6 - II</v>
          </cell>
          <cell r="G6859">
            <v>50</v>
          </cell>
          <cell r="H6859">
            <v>50</v>
          </cell>
          <cell r="J6859">
            <v>1</v>
          </cell>
        </row>
        <row r="6860">
          <cell r="A6860" t="str">
            <v>Art. 6 - II</v>
          </cell>
          <cell r="G6860">
            <v>50</v>
          </cell>
          <cell r="H6860">
            <v>50</v>
          </cell>
          <cell r="J6860">
            <v>1</v>
          </cell>
        </row>
        <row r="6861">
          <cell r="A6861" t="str">
            <v>Art. 6 - II</v>
          </cell>
          <cell r="G6861">
            <v>50</v>
          </cell>
          <cell r="H6861">
            <v>50</v>
          </cell>
          <cell r="J6861">
            <v>1</v>
          </cell>
        </row>
        <row r="6862">
          <cell r="A6862" t="str">
            <v>Art. 6 - II</v>
          </cell>
          <cell r="G6862">
            <v>50</v>
          </cell>
          <cell r="H6862">
            <v>50</v>
          </cell>
          <cell r="J6862">
            <v>1</v>
          </cell>
        </row>
        <row r="6863">
          <cell r="A6863" t="str">
            <v>Art. 6 - II</v>
          </cell>
          <cell r="G6863">
            <v>50</v>
          </cell>
          <cell r="H6863">
            <v>45</v>
          </cell>
          <cell r="J6863">
            <v>0.9</v>
          </cell>
        </row>
        <row r="6864">
          <cell r="A6864" t="str">
            <v>Art. 6 - II</v>
          </cell>
          <cell r="G6864">
            <v>50</v>
          </cell>
          <cell r="H6864">
            <v>0</v>
          </cell>
          <cell r="J6864">
            <v>0</v>
          </cell>
        </row>
        <row r="6865">
          <cell r="A6865" t="str">
            <v>Art. 6 - II</v>
          </cell>
          <cell r="G6865">
            <v>50</v>
          </cell>
          <cell r="H6865">
            <v>45</v>
          </cell>
          <cell r="J6865">
            <v>0.9</v>
          </cell>
        </row>
        <row r="6866">
          <cell r="A6866" t="str">
            <v>Art. 6 - II</v>
          </cell>
          <cell r="G6866">
            <v>50</v>
          </cell>
          <cell r="H6866">
            <v>50</v>
          </cell>
          <cell r="J6866">
            <v>1</v>
          </cell>
        </row>
        <row r="6867">
          <cell r="A6867" t="str">
            <v>Art. 6 - II</v>
          </cell>
          <cell r="G6867">
            <v>50</v>
          </cell>
          <cell r="H6867">
            <v>0</v>
          </cell>
          <cell r="J6867">
            <v>0</v>
          </cell>
        </row>
        <row r="6868">
          <cell r="A6868" t="str">
            <v>Art. 6 - II</v>
          </cell>
          <cell r="G6868">
            <v>50</v>
          </cell>
          <cell r="H6868">
            <v>0</v>
          </cell>
          <cell r="J6868">
            <v>0</v>
          </cell>
        </row>
        <row r="6869">
          <cell r="A6869" t="str">
            <v>Art. 6 - II</v>
          </cell>
          <cell r="G6869">
            <v>50</v>
          </cell>
          <cell r="H6869">
            <v>50</v>
          </cell>
          <cell r="J6869">
            <v>1</v>
          </cell>
        </row>
        <row r="6870">
          <cell r="A6870" t="str">
            <v>Art. 6 - II</v>
          </cell>
          <cell r="G6870">
            <v>50</v>
          </cell>
          <cell r="H6870">
            <v>50</v>
          </cell>
          <cell r="J6870">
            <v>1</v>
          </cell>
        </row>
        <row r="6871">
          <cell r="A6871" t="str">
            <v>Art. 6 - II</v>
          </cell>
          <cell r="G6871">
            <v>50</v>
          </cell>
          <cell r="H6871">
            <v>0</v>
          </cell>
          <cell r="J6871">
            <v>0</v>
          </cell>
        </row>
        <row r="6872">
          <cell r="A6872" t="str">
            <v>Art. 6 - II</v>
          </cell>
          <cell r="G6872">
            <v>50</v>
          </cell>
          <cell r="H6872">
            <v>0</v>
          </cell>
          <cell r="J6872">
            <v>0</v>
          </cell>
        </row>
        <row r="6873">
          <cell r="A6873" t="str">
            <v>Art. 6 - II</v>
          </cell>
          <cell r="G6873">
            <v>50</v>
          </cell>
          <cell r="H6873">
            <v>0</v>
          </cell>
          <cell r="J6873">
            <v>0</v>
          </cell>
        </row>
        <row r="6874">
          <cell r="A6874" t="str">
            <v>Art. 6 - II</v>
          </cell>
          <cell r="G6874">
            <v>50</v>
          </cell>
          <cell r="H6874">
            <v>0</v>
          </cell>
          <cell r="J6874">
            <v>0</v>
          </cell>
        </row>
        <row r="6875">
          <cell r="A6875" t="str">
            <v>Art. 6 - II</v>
          </cell>
          <cell r="G6875">
            <v>50</v>
          </cell>
          <cell r="H6875">
            <v>50</v>
          </cell>
          <cell r="J6875">
            <v>1</v>
          </cell>
        </row>
        <row r="6876">
          <cell r="A6876" t="str">
            <v>Art. 6 - II</v>
          </cell>
          <cell r="G6876">
            <v>50</v>
          </cell>
          <cell r="H6876">
            <v>40</v>
          </cell>
          <cell r="J6876">
            <v>0.8</v>
          </cell>
        </row>
        <row r="6877">
          <cell r="A6877" t="str">
            <v>Art. 6 - II</v>
          </cell>
          <cell r="G6877">
            <v>50</v>
          </cell>
          <cell r="H6877">
            <v>50</v>
          </cell>
          <cell r="J6877">
            <v>1</v>
          </cell>
        </row>
        <row r="6878">
          <cell r="A6878" t="str">
            <v>Art. 6 - II</v>
          </cell>
          <cell r="G6878">
            <v>50</v>
          </cell>
          <cell r="H6878">
            <v>50</v>
          </cell>
          <cell r="J6878">
            <v>1</v>
          </cell>
        </row>
        <row r="6879">
          <cell r="A6879" t="str">
            <v>Art. 6 - II</v>
          </cell>
          <cell r="G6879">
            <v>50</v>
          </cell>
          <cell r="H6879">
            <v>45</v>
          </cell>
          <cell r="J6879">
            <v>0.9</v>
          </cell>
        </row>
        <row r="6880">
          <cell r="A6880" t="str">
            <v>Art. 6 - II</v>
          </cell>
          <cell r="G6880">
            <v>50</v>
          </cell>
          <cell r="H6880">
            <v>50</v>
          </cell>
          <cell r="J6880">
            <v>1</v>
          </cell>
        </row>
        <row r="6881">
          <cell r="A6881" t="str">
            <v>Art. 6 - II</v>
          </cell>
          <cell r="G6881">
            <v>50</v>
          </cell>
          <cell r="H6881">
            <v>50</v>
          </cell>
          <cell r="J6881">
            <v>1</v>
          </cell>
        </row>
        <row r="6882">
          <cell r="A6882" t="str">
            <v>Art. 6 - II</v>
          </cell>
          <cell r="G6882">
            <v>50</v>
          </cell>
          <cell r="H6882">
            <v>50</v>
          </cell>
          <cell r="J6882">
            <v>1</v>
          </cell>
        </row>
        <row r="6883">
          <cell r="A6883" t="str">
            <v>Art. 6 - II</v>
          </cell>
          <cell r="G6883">
            <v>50</v>
          </cell>
          <cell r="H6883">
            <v>50</v>
          </cell>
          <cell r="J6883">
            <v>1</v>
          </cell>
        </row>
        <row r="6884">
          <cell r="A6884" t="str">
            <v>Art. 6 - II</v>
          </cell>
          <cell r="G6884">
            <v>50</v>
          </cell>
          <cell r="H6884">
            <v>0</v>
          </cell>
          <cell r="J6884">
            <v>0</v>
          </cell>
        </row>
        <row r="6885">
          <cell r="A6885" t="str">
            <v>Art. 6 - II</v>
          </cell>
          <cell r="G6885">
            <v>50</v>
          </cell>
          <cell r="H6885">
            <v>50</v>
          </cell>
          <cell r="J6885">
            <v>1</v>
          </cell>
        </row>
        <row r="6886">
          <cell r="A6886" t="str">
            <v>Art. 6 - II</v>
          </cell>
          <cell r="G6886">
            <v>50</v>
          </cell>
          <cell r="H6886">
            <v>50</v>
          </cell>
          <cell r="J6886">
            <v>1</v>
          </cell>
        </row>
        <row r="6887">
          <cell r="A6887" t="str">
            <v>Art. 6 - II</v>
          </cell>
          <cell r="G6887">
            <v>50</v>
          </cell>
          <cell r="H6887">
            <v>40</v>
          </cell>
          <cell r="J6887">
            <v>0.8</v>
          </cell>
        </row>
        <row r="6888">
          <cell r="A6888" t="str">
            <v>Art. 6 - II</v>
          </cell>
          <cell r="G6888">
            <v>50</v>
          </cell>
          <cell r="H6888">
            <v>50</v>
          </cell>
          <cell r="J6888">
            <v>1</v>
          </cell>
        </row>
        <row r="6889">
          <cell r="A6889" t="str">
            <v>Art. 6 - II</v>
          </cell>
          <cell r="G6889">
            <v>50</v>
          </cell>
          <cell r="H6889">
            <v>0</v>
          </cell>
          <cell r="J6889">
            <v>0</v>
          </cell>
        </row>
        <row r="6890">
          <cell r="A6890" t="str">
            <v>Art. 6 - II</v>
          </cell>
          <cell r="G6890">
            <v>50</v>
          </cell>
          <cell r="H6890">
            <v>50</v>
          </cell>
          <cell r="J6890">
            <v>1</v>
          </cell>
        </row>
        <row r="6891">
          <cell r="A6891" t="str">
            <v>Art. 6 - II</v>
          </cell>
          <cell r="G6891">
            <v>50</v>
          </cell>
          <cell r="H6891">
            <v>50</v>
          </cell>
          <cell r="J6891">
            <v>1</v>
          </cell>
        </row>
        <row r="6892">
          <cell r="A6892" t="str">
            <v>Art. 6 - II</v>
          </cell>
          <cell r="G6892">
            <v>50</v>
          </cell>
          <cell r="H6892">
            <v>0</v>
          </cell>
          <cell r="J6892">
            <v>0</v>
          </cell>
        </row>
        <row r="6893">
          <cell r="A6893" t="str">
            <v>Art. 6 - II</v>
          </cell>
          <cell r="G6893">
            <v>50</v>
          </cell>
          <cell r="H6893">
            <v>50</v>
          </cell>
          <cell r="J6893">
            <v>1</v>
          </cell>
        </row>
        <row r="6894">
          <cell r="A6894" t="str">
            <v>Art. 6 - II</v>
          </cell>
          <cell r="G6894">
            <v>50</v>
          </cell>
          <cell r="H6894">
            <v>50</v>
          </cell>
          <cell r="J6894">
            <v>1</v>
          </cell>
        </row>
        <row r="6895">
          <cell r="A6895" t="str">
            <v>Art. 6 - II</v>
          </cell>
          <cell r="G6895">
            <v>50</v>
          </cell>
          <cell r="H6895">
            <v>0</v>
          </cell>
          <cell r="J6895">
            <v>0</v>
          </cell>
        </row>
        <row r="6896">
          <cell r="A6896" t="str">
            <v>Art. 6 - II</v>
          </cell>
          <cell r="G6896">
            <v>50</v>
          </cell>
          <cell r="H6896">
            <v>50</v>
          </cell>
          <cell r="J6896">
            <v>1</v>
          </cell>
        </row>
        <row r="6897">
          <cell r="A6897" t="str">
            <v>Art. 6 - II</v>
          </cell>
          <cell r="G6897">
            <v>50</v>
          </cell>
          <cell r="H6897">
            <v>35</v>
          </cell>
          <cell r="J6897">
            <v>0.7</v>
          </cell>
        </row>
        <row r="6898">
          <cell r="A6898" t="str">
            <v>Art. 6 - II</v>
          </cell>
          <cell r="G6898">
            <v>50</v>
          </cell>
          <cell r="H6898">
            <v>35</v>
          </cell>
          <cell r="J6898">
            <v>0.7</v>
          </cell>
        </row>
        <row r="6899">
          <cell r="A6899" t="str">
            <v>Art. 6 - II</v>
          </cell>
          <cell r="G6899">
            <v>50</v>
          </cell>
          <cell r="H6899">
            <v>35</v>
          </cell>
          <cell r="J6899">
            <v>0.7</v>
          </cell>
        </row>
        <row r="6900">
          <cell r="A6900" t="str">
            <v>Art. 6 - II</v>
          </cell>
          <cell r="G6900">
            <v>50</v>
          </cell>
          <cell r="H6900">
            <v>0</v>
          </cell>
          <cell r="J6900">
            <v>0</v>
          </cell>
        </row>
        <row r="6901">
          <cell r="A6901" t="str">
            <v>Art. 6 - II</v>
          </cell>
          <cell r="G6901">
            <v>50</v>
          </cell>
          <cell r="H6901">
            <v>50</v>
          </cell>
          <cell r="J6901">
            <v>1</v>
          </cell>
        </row>
        <row r="6902">
          <cell r="A6902" t="str">
            <v>Art. 6 - II</v>
          </cell>
          <cell r="G6902">
            <v>50</v>
          </cell>
          <cell r="H6902">
            <v>50</v>
          </cell>
          <cell r="J6902">
            <v>1</v>
          </cell>
        </row>
        <row r="6903">
          <cell r="A6903" t="str">
            <v>Art. 6 - II</v>
          </cell>
          <cell r="G6903">
            <v>50</v>
          </cell>
          <cell r="H6903">
            <v>0</v>
          </cell>
          <cell r="J6903">
            <v>0</v>
          </cell>
        </row>
        <row r="6904">
          <cell r="A6904" t="str">
            <v>Art. 6 - II</v>
          </cell>
          <cell r="G6904">
            <v>50</v>
          </cell>
          <cell r="H6904">
            <v>0</v>
          </cell>
          <cell r="J6904">
            <v>0</v>
          </cell>
        </row>
        <row r="6905">
          <cell r="A6905" t="str">
            <v>Art. 6 - II</v>
          </cell>
          <cell r="G6905">
            <v>50</v>
          </cell>
          <cell r="H6905">
            <v>40</v>
          </cell>
          <cell r="J6905">
            <v>0.8</v>
          </cell>
        </row>
        <row r="6906">
          <cell r="A6906" t="str">
            <v>Art. 6 - II</v>
          </cell>
          <cell r="G6906">
            <v>50</v>
          </cell>
          <cell r="H6906">
            <v>50</v>
          </cell>
          <cell r="J6906">
            <v>1</v>
          </cell>
        </row>
        <row r="6907">
          <cell r="A6907" t="str">
            <v>Art. 6 - II</v>
          </cell>
          <cell r="G6907">
            <v>50</v>
          </cell>
          <cell r="H6907">
            <v>50</v>
          </cell>
          <cell r="J6907">
            <v>1</v>
          </cell>
        </row>
        <row r="6908">
          <cell r="A6908" t="str">
            <v>Art. 6 - II</v>
          </cell>
          <cell r="G6908">
            <v>50</v>
          </cell>
          <cell r="H6908">
            <v>50</v>
          </cell>
          <cell r="J6908">
            <v>1</v>
          </cell>
        </row>
        <row r="6909">
          <cell r="A6909" t="str">
            <v>Art. 6 - II</v>
          </cell>
          <cell r="G6909">
            <v>50</v>
          </cell>
          <cell r="H6909">
            <v>45</v>
          </cell>
          <cell r="J6909">
            <v>0.9</v>
          </cell>
        </row>
        <row r="6910">
          <cell r="A6910" t="str">
            <v>Art. 6 - II</v>
          </cell>
          <cell r="G6910">
            <v>50</v>
          </cell>
          <cell r="H6910">
            <v>50</v>
          </cell>
          <cell r="J6910">
            <v>1</v>
          </cell>
        </row>
        <row r="6911">
          <cell r="A6911" t="str">
            <v>Art. 6 - II</v>
          </cell>
          <cell r="G6911">
            <v>50</v>
          </cell>
          <cell r="H6911">
            <v>0</v>
          </cell>
          <cell r="J6911">
            <v>0</v>
          </cell>
        </row>
        <row r="6912">
          <cell r="A6912" t="str">
            <v>Art. 6 - II</v>
          </cell>
          <cell r="G6912">
            <v>50</v>
          </cell>
          <cell r="H6912">
            <v>50</v>
          </cell>
          <cell r="J6912">
            <v>1</v>
          </cell>
        </row>
        <row r="6913">
          <cell r="A6913" t="str">
            <v>Art. 6 - II</v>
          </cell>
          <cell r="G6913">
            <v>50</v>
          </cell>
          <cell r="H6913">
            <v>50</v>
          </cell>
          <cell r="J6913">
            <v>1</v>
          </cell>
        </row>
        <row r="6914">
          <cell r="A6914" t="str">
            <v>Art. 6 - II</v>
          </cell>
          <cell r="G6914">
            <v>50</v>
          </cell>
          <cell r="H6914">
            <v>0</v>
          </cell>
          <cell r="J6914">
            <v>0</v>
          </cell>
        </row>
        <row r="6915">
          <cell r="A6915" t="str">
            <v>Art. 6 - II</v>
          </cell>
          <cell r="G6915">
            <v>50</v>
          </cell>
          <cell r="H6915">
            <v>40</v>
          </cell>
          <cell r="J6915">
            <v>0.8</v>
          </cell>
        </row>
        <row r="6916">
          <cell r="A6916" t="str">
            <v>Art. 6 - II</v>
          </cell>
          <cell r="G6916">
            <v>50</v>
          </cell>
          <cell r="H6916">
            <v>45</v>
          </cell>
          <cell r="J6916">
            <v>0.9</v>
          </cell>
        </row>
        <row r="6917">
          <cell r="A6917" t="str">
            <v>Art. 6 - II</v>
          </cell>
          <cell r="G6917">
            <v>50</v>
          </cell>
          <cell r="H6917">
            <v>45</v>
          </cell>
          <cell r="J6917">
            <v>0.9</v>
          </cell>
        </row>
        <row r="6918">
          <cell r="A6918" t="str">
            <v>Art. 6 - II</v>
          </cell>
          <cell r="G6918">
            <v>50</v>
          </cell>
          <cell r="H6918">
            <v>45</v>
          </cell>
          <cell r="J6918">
            <v>0.9</v>
          </cell>
        </row>
        <row r="6919">
          <cell r="A6919" t="str">
            <v>Art. 6 - II</v>
          </cell>
          <cell r="G6919">
            <v>50</v>
          </cell>
          <cell r="H6919">
            <v>50</v>
          </cell>
          <cell r="J6919">
            <v>1</v>
          </cell>
        </row>
        <row r="6920">
          <cell r="A6920" t="str">
            <v>Art. 6 - II</v>
          </cell>
          <cell r="G6920">
            <v>50</v>
          </cell>
          <cell r="H6920">
            <v>35</v>
          </cell>
          <cell r="J6920">
            <v>0.7</v>
          </cell>
        </row>
        <row r="6921">
          <cell r="A6921" t="str">
            <v>Art. 6 - II</v>
          </cell>
          <cell r="G6921">
            <v>50</v>
          </cell>
          <cell r="H6921">
            <v>40</v>
          </cell>
          <cell r="J6921">
            <v>0.8</v>
          </cell>
        </row>
        <row r="6922">
          <cell r="A6922" t="str">
            <v>Art. 6 - II</v>
          </cell>
          <cell r="G6922">
            <v>50</v>
          </cell>
          <cell r="H6922">
            <v>40</v>
          </cell>
          <cell r="J6922">
            <v>0.8</v>
          </cell>
        </row>
        <row r="6923">
          <cell r="A6923" t="str">
            <v>Art. 6 - II</v>
          </cell>
          <cell r="G6923">
            <v>50</v>
          </cell>
          <cell r="H6923">
            <v>50</v>
          </cell>
          <cell r="J6923">
            <v>1</v>
          </cell>
        </row>
        <row r="6924">
          <cell r="A6924" t="str">
            <v>Art. 6 - II</v>
          </cell>
          <cell r="G6924">
            <v>50</v>
          </cell>
          <cell r="H6924">
            <v>50</v>
          </cell>
          <cell r="J6924">
            <v>1</v>
          </cell>
        </row>
        <row r="6925">
          <cell r="A6925" t="str">
            <v>Art. 6 - II</v>
          </cell>
          <cell r="G6925">
            <v>50</v>
          </cell>
          <cell r="H6925">
            <v>0</v>
          </cell>
          <cell r="J6925">
            <v>0</v>
          </cell>
        </row>
        <row r="6926">
          <cell r="A6926" t="str">
            <v>Art. 6 - II</v>
          </cell>
          <cell r="G6926">
            <v>50</v>
          </cell>
          <cell r="H6926">
            <v>50</v>
          </cell>
          <cell r="J6926">
            <v>1</v>
          </cell>
        </row>
        <row r="6927">
          <cell r="A6927" t="str">
            <v>Art. 6 - II</v>
          </cell>
          <cell r="G6927">
            <v>50</v>
          </cell>
          <cell r="H6927">
            <v>0</v>
          </cell>
          <cell r="J692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7C80"/>
  </sheetPr>
  <dimension ref="A2:AN156"/>
  <sheetViews>
    <sheetView showGridLines="0" topLeftCell="A13" zoomScale="115" zoomScaleNormal="115" workbookViewId="0">
      <selection activeCell="D14" sqref="D14"/>
    </sheetView>
  </sheetViews>
  <sheetFormatPr defaultColWidth="24.28515625" defaultRowHeight="13.5" x14ac:dyDescent="0.25"/>
  <cols>
    <col min="1" max="2" width="9" style="171" bestFit="1" customWidth="1"/>
    <col min="3" max="3" width="10.5703125" style="171" customWidth="1"/>
    <col min="4" max="4" width="31" style="171" customWidth="1"/>
    <col min="5" max="5" width="6.5703125" style="172" customWidth="1"/>
    <col min="6" max="6" width="6.5703125" style="173" customWidth="1"/>
    <col min="7" max="7" width="9" style="174" customWidth="1"/>
    <col min="8" max="8" width="10.42578125" style="174" customWidth="1"/>
    <col min="9" max="9" width="27.85546875" style="175" customWidth="1"/>
    <col min="10" max="10" width="32.42578125" style="175" customWidth="1"/>
    <col min="11" max="11" width="33.42578125" style="175" customWidth="1"/>
    <col min="12" max="17" width="9" style="14" customWidth="1"/>
    <col min="18" max="18" width="11" style="20" customWidth="1"/>
    <col min="19" max="27" width="9.140625" style="3" customWidth="1"/>
    <col min="28" max="28" width="7" style="2" customWidth="1"/>
    <col min="29" max="29" width="7.140625" style="2" customWidth="1"/>
    <col min="30" max="30" width="34.140625" style="2" customWidth="1"/>
    <col min="31" max="31" width="16.42578125" style="2" customWidth="1"/>
    <col min="32" max="32" width="18" style="2" customWidth="1"/>
    <col min="33" max="33" width="18.7109375" style="2" customWidth="1"/>
    <col min="34" max="34" width="18.85546875" style="2" customWidth="1"/>
    <col min="35" max="35" width="15.28515625" style="2" customWidth="1"/>
    <col min="36" max="38" width="7.5703125" style="2" customWidth="1"/>
    <col min="39" max="39" width="5.7109375" style="2" customWidth="1"/>
    <col min="40" max="16384" width="24.28515625" style="2"/>
  </cols>
  <sheetData>
    <row r="2" spans="1:36" ht="18" customHeight="1" x14ac:dyDescent="0.25">
      <c r="C2" s="423" t="s">
        <v>297</v>
      </c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423"/>
      <c r="O2" s="423"/>
      <c r="P2" s="423"/>
      <c r="Q2" s="423"/>
      <c r="R2" s="423"/>
      <c r="S2" s="423"/>
      <c r="T2" s="423"/>
      <c r="U2" s="423"/>
      <c r="V2" s="423"/>
      <c r="W2" s="423"/>
      <c r="X2" s="423"/>
      <c r="Y2" s="423"/>
      <c r="Z2" s="423"/>
      <c r="AA2" s="423"/>
    </row>
    <row r="3" spans="1:36" ht="12.95" customHeight="1" x14ac:dyDescent="0.25">
      <c r="C3" s="432" t="s">
        <v>282</v>
      </c>
      <c r="D3" s="432"/>
      <c r="E3" s="432"/>
      <c r="F3" s="432"/>
      <c r="G3" s="432"/>
      <c r="H3" s="432"/>
      <c r="I3" s="302"/>
      <c r="J3" s="302"/>
      <c r="K3" s="302"/>
      <c r="L3" s="302"/>
      <c r="M3" s="302"/>
      <c r="N3" s="302"/>
      <c r="O3" s="302"/>
      <c r="P3" s="302"/>
      <c r="Q3" s="302"/>
      <c r="R3" s="302"/>
      <c r="S3" s="302"/>
      <c r="T3" s="302"/>
      <c r="U3" s="302"/>
      <c r="V3" s="302"/>
      <c r="W3" s="302"/>
      <c r="X3" s="302"/>
      <c r="Y3" s="302"/>
      <c r="Z3" s="302"/>
      <c r="AA3" s="302"/>
    </row>
    <row r="4" spans="1:36" ht="11.45" x14ac:dyDescent="0.25">
      <c r="C4" s="303"/>
      <c r="D4" s="304" t="s">
        <v>283</v>
      </c>
      <c r="E4" s="433" t="s">
        <v>284</v>
      </c>
      <c r="F4" s="433"/>
      <c r="G4" s="433"/>
      <c r="H4" s="433"/>
      <c r="I4" s="119"/>
      <c r="J4" s="119"/>
      <c r="K4" s="119"/>
      <c r="L4" s="75"/>
      <c r="M4" s="75"/>
      <c r="N4" s="75"/>
      <c r="O4" s="75"/>
      <c r="P4" s="75"/>
      <c r="Q4" s="75"/>
      <c r="R4" s="76"/>
      <c r="S4" s="74"/>
      <c r="T4" s="74"/>
      <c r="U4" s="74"/>
      <c r="V4" s="74"/>
      <c r="W4" s="74"/>
      <c r="X4" s="74"/>
      <c r="Y4" s="74"/>
      <c r="Z4" s="74"/>
      <c r="AA4" s="77"/>
    </row>
    <row r="5" spans="1:36" ht="11.45" x14ac:dyDescent="0.25">
      <c r="C5" s="305" t="s">
        <v>278</v>
      </c>
      <c r="D5" s="305" t="s">
        <v>285</v>
      </c>
      <c r="E5" s="429" t="s">
        <v>287</v>
      </c>
      <c r="F5" s="430"/>
      <c r="G5" s="430"/>
      <c r="H5" s="431"/>
      <c r="I5" s="306" t="s">
        <v>294</v>
      </c>
      <c r="J5" s="119"/>
      <c r="K5" s="119"/>
      <c r="L5" s="75"/>
      <c r="M5" s="75"/>
      <c r="N5" s="75"/>
      <c r="O5" s="75"/>
      <c r="P5" s="75"/>
      <c r="Q5" s="75"/>
      <c r="R5" s="76"/>
      <c r="S5" s="74"/>
      <c r="T5" s="74"/>
      <c r="U5" s="74"/>
      <c r="V5" s="74"/>
      <c r="W5" s="74"/>
      <c r="X5" s="74"/>
      <c r="Y5" s="74"/>
      <c r="Z5" s="74"/>
      <c r="AA5" s="77"/>
    </row>
    <row r="6" spans="1:36" ht="11.45" x14ac:dyDescent="0.25">
      <c r="C6" s="305" t="s">
        <v>279</v>
      </c>
      <c r="D6" s="305" t="s">
        <v>288</v>
      </c>
      <c r="E6" s="429" t="s">
        <v>286</v>
      </c>
      <c r="F6" s="430"/>
      <c r="G6" s="430"/>
      <c r="H6" s="431"/>
      <c r="I6" s="119" t="s">
        <v>293</v>
      </c>
      <c r="J6" s="119"/>
      <c r="K6" s="119"/>
      <c r="L6" s="75"/>
      <c r="M6" s="75"/>
      <c r="N6" s="75"/>
      <c r="O6" s="75"/>
      <c r="P6" s="75"/>
      <c r="Q6" s="75"/>
      <c r="R6" s="76"/>
      <c r="S6" s="74"/>
      <c r="T6" s="74"/>
      <c r="U6" s="74"/>
      <c r="V6" s="74"/>
      <c r="W6" s="74"/>
      <c r="X6" s="74"/>
      <c r="Y6" s="74"/>
      <c r="Z6" s="74"/>
      <c r="AA6" s="77"/>
    </row>
    <row r="7" spans="1:36" ht="11.45" x14ac:dyDescent="0.25">
      <c r="C7" s="305" t="s">
        <v>280</v>
      </c>
      <c r="D7" s="305" t="s">
        <v>289</v>
      </c>
      <c r="E7" s="429" t="s">
        <v>290</v>
      </c>
      <c r="F7" s="430"/>
      <c r="G7" s="430"/>
      <c r="H7" s="431"/>
      <c r="I7" s="119" t="s">
        <v>295</v>
      </c>
      <c r="J7" s="119"/>
      <c r="K7" s="119"/>
      <c r="L7" s="75"/>
      <c r="M7" s="75"/>
      <c r="N7" s="75"/>
      <c r="O7" s="75"/>
      <c r="P7" s="75"/>
      <c r="Q7" s="75"/>
      <c r="R7" s="76"/>
      <c r="S7" s="74"/>
      <c r="T7" s="74"/>
      <c r="U7" s="74"/>
      <c r="V7" s="74"/>
      <c r="W7" s="74"/>
      <c r="X7" s="74"/>
      <c r="Y7" s="74"/>
      <c r="Z7" s="74"/>
      <c r="AA7" s="77"/>
    </row>
    <row r="8" spans="1:36" ht="27" x14ac:dyDescent="0.25">
      <c r="C8" s="305" t="s">
        <v>281</v>
      </c>
      <c r="D8" s="305" t="s">
        <v>291</v>
      </c>
      <c r="E8" s="429" t="s">
        <v>292</v>
      </c>
      <c r="F8" s="430"/>
      <c r="G8" s="430"/>
      <c r="H8" s="431"/>
      <c r="I8" s="119" t="s">
        <v>296</v>
      </c>
      <c r="J8" s="119"/>
      <c r="K8" s="119"/>
      <c r="L8" s="75"/>
      <c r="M8" s="75"/>
      <c r="N8" s="75"/>
      <c r="O8" s="75"/>
      <c r="P8" s="75"/>
      <c r="Q8" s="75"/>
      <c r="R8" s="76"/>
      <c r="S8" s="74"/>
      <c r="T8" s="74"/>
      <c r="U8" s="74"/>
      <c r="V8" s="74"/>
      <c r="W8" s="74"/>
      <c r="X8" s="74"/>
      <c r="Y8" s="74"/>
      <c r="Z8" s="74"/>
      <c r="AA8" s="77"/>
    </row>
    <row r="9" spans="1:36" ht="11.45" x14ac:dyDescent="0.25">
      <c r="C9" s="115"/>
      <c r="D9" s="115"/>
      <c r="E9" s="116"/>
      <c r="F9" s="117"/>
      <c r="G9" s="118"/>
      <c r="H9" s="118"/>
      <c r="I9" s="119"/>
      <c r="J9" s="119"/>
      <c r="K9" s="119"/>
      <c r="L9" s="75"/>
      <c r="M9" s="75"/>
      <c r="N9" s="75"/>
      <c r="O9" s="75"/>
      <c r="P9" s="75"/>
      <c r="Q9" s="75"/>
      <c r="R9" s="76"/>
      <c r="S9" s="74"/>
      <c r="T9" s="74"/>
      <c r="U9" s="74"/>
      <c r="V9" s="74"/>
      <c r="W9" s="74"/>
      <c r="X9" s="74"/>
      <c r="Y9" s="74"/>
      <c r="Z9" s="74"/>
      <c r="AA9" s="77"/>
    </row>
    <row r="10" spans="1:36" ht="11.45" x14ac:dyDescent="0.25">
      <c r="C10" s="115"/>
      <c r="D10" s="115"/>
      <c r="E10" s="116"/>
      <c r="F10" s="117"/>
      <c r="G10" s="118"/>
      <c r="H10" s="118"/>
      <c r="I10" s="119"/>
      <c r="J10" s="119"/>
      <c r="K10" s="119"/>
      <c r="L10" s="75"/>
      <c r="M10" s="75"/>
      <c r="N10" s="75"/>
      <c r="O10" s="75"/>
      <c r="P10" s="75"/>
      <c r="Q10" s="75"/>
      <c r="R10" s="76"/>
      <c r="S10" s="74"/>
      <c r="T10" s="74"/>
      <c r="U10" s="74"/>
      <c r="V10" s="74"/>
      <c r="W10" s="74"/>
      <c r="X10" s="74"/>
      <c r="Y10" s="74"/>
      <c r="Z10" s="74"/>
      <c r="AA10" s="77"/>
    </row>
    <row r="11" spans="1:36" ht="11.45" x14ac:dyDescent="0.25">
      <c r="C11" s="115"/>
      <c r="D11" s="115"/>
      <c r="E11" s="116"/>
      <c r="F11" s="117"/>
      <c r="G11" s="118"/>
      <c r="H11" s="118"/>
      <c r="I11" s="119"/>
      <c r="J11" s="119"/>
      <c r="K11" s="119"/>
      <c r="L11" s="75"/>
      <c r="M11" s="75"/>
      <c r="N11" s="75"/>
      <c r="O11" s="75"/>
      <c r="P11" s="75"/>
      <c r="Q11" s="75"/>
      <c r="R11" s="76"/>
      <c r="S11" s="74"/>
      <c r="T11" s="74"/>
      <c r="U11" s="74"/>
      <c r="V11" s="74"/>
      <c r="W11" s="74"/>
      <c r="X11" s="74"/>
      <c r="Y11" s="74"/>
      <c r="Z11" s="74"/>
      <c r="AA11" s="77"/>
    </row>
    <row r="12" spans="1:36" ht="16.5" customHeight="1" x14ac:dyDescent="0.25">
      <c r="C12" s="399" t="s">
        <v>4</v>
      </c>
      <c r="D12" s="401" t="s">
        <v>188</v>
      </c>
      <c r="E12" s="403" t="s">
        <v>5</v>
      </c>
      <c r="F12" s="399"/>
      <c r="G12" s="393" t="s">
        <v>90</v>
      </c>
      <c r="H12" s="393" t="s">
        <v>237</v>
      </c>
      <c r="I12" s="250"/>
      <c r="J12" s="250"/>
      <c r="K12" s="250"/>
      <c r="L12" s="395" t="s">
        <v>273</v>
      </c>
      <c r="M12" s="395" t="s">
        <v>274</v>
      </c>
      <c r="N12" s="113"/>
      <c r="O12" s="113"/>
      <c r="P12" s="113"/>
      <c r="Q12" s="113"/>
      <c r="R12" s="417" t="s">
        <v>6</v>
      </c>
      <c r="S12" s="424" t="s">
        <v>7</v>
      </c>
      <c r="T12" s="425"/>
      <c r="U12" s="425"/>
      <c r="V12" s="425"/>
      <c r="W12" s="425"/>
      <c r="X12" s="425"/>
      <c r="Y12" s="425"/>
      <c r="Z12" s="425"/>
      <c r="AA12" s="425"/>
    </row>
    <row r="13" spans="1:36" ht="31.5" customHeight="1" x14ac:dyDescent="0.25">
      <c r="C13" s="400"/>
      <c r="D13" s="402"/>
      <c r="E13" s="404"/>
      <c r="F13" s="400"/>
      <c r="G13" s="394"/>
      <c r="H13" s="394"/>
      <c r="I13" s="251" t="s">
        <v>193</v>
      </c>
      <c r="J13" s="251" t="s">
        <v>194</v>
      </c>
      <c r="K13" s="252" t="s">
        <v>191</v>
      </c>
      <c r="L13" s="396"/>
      <c r="M13" s="396"/>
      <c r="N13" s="114"/>
      <c r="O13" s="114"/>
      <c r="P13" s="114"/>
      <c r="Q13" s="114"/>
      <c r="R13" s="418"/>
      <c r="S13" s="4" t="s">
        <v>8</v>
      </c>
      <c r="T13" s="5" t="s">
        <v>9</v>
      </c>
      <c r="U13" s="5" t="s">
        <v>10</v>
      </c>
      <c r="V13" s="5" t="s">
        <v>11</v>
      </c>
      <c r="W13" s="5" t="s">
        <v>12</v>
      </c>
      <c r="X13" s="5" t="s">
        <v>0</v>
      </c>
      <c r="Y13" s="5" t="s">
        <v>1</v>
      </c>
      <c r="Z13" s="5" t="s">
        <v>2</v>
      </c>
      <c r="AA13" s="6" t="s">
        <v>3</v>
      </c>
    </row>
    <row r="14" spans="1:36" s="203" customFormat="1" ht="43.5" customHeight="1" x14ac:dyDescent="0.25">
      <c r="A14" s="232" t="s">
        <v>236</v>
      </c>
      <c r="B14" s="232" t="str">
        <f>SUBSTITUTE(SUBSTITUTE(C14,","," -"),"º","")</f>
        <v>Art. 5 - I</v>
      </c>
      <c r="C14" s="239" t="s">
        <v>13</v>
      </c>
      <c r="D14" s="307" t="s">
        <v>14</v>
      </c>
      <c r="E14" s="240">
        <v>10</v>
      </c>
      <c r="F14" s="241">
        <f t="shared" ref="F14:F35" si="0">E14/E$84</f>
        <v>5.0125313283208017E-3</v>
      </c>
      <c r="G14" s="242">
        <v>2</v>
      </c>
      <c r="H14" s="243" t="e">
        <f>SUMIFS([2]bd!$H$1:$H$6928,[2]bd!$A$1:$A$6928, B14,[2]bd!$J$1:$J$6928,1) / SUMIFS([2]bd!$G$1:$G$6928,[2]bd!$A$1:$A$6928, B14)</f>
        <v>#VALUE!</v>
      </c>
      <c r="I14" s="221" t="s">
        <v>189</v>
      </c>
      <c r="J14" s="222" t="s">
        <v>190</v>
      </c>
      <c r="K14" s="222" t="s">
        <v>192</v>
      </c>
      <c r="L14" s="202"/>
      <c r="M14" s="202"/>
      <c r="N14" s="202"/>
      <c r="O14" s="202"/>
      <c r="P14" s="202"/>
      <c r="Q14" s="202"/>
      <c r="R14" s="85" t="s">
        <v>15</v>
      </c>
      <c r="S14" s="85">
        <f>$E14</f>
        <v>10</v>
      </c>
      <c r="T14" s="85">
        <f t="shared" ref="T14:AA15" si="1">$E14</f>
        <v>10</v>
      </c>
      <c r="U14" s="84">
        <f t="shared" si="1"/>
        <v>10</v>
      </c>
      <c r="V14" s="84">
        <f t="shared" si="1"/>
        <v>10</v>
      </c>
      <c r="W14" s="84">
        <f t="shared" si="1"/>
        <v>10</v>
      </c>
      <c r="X14" s="84">
        <f t="shared" si="1"/>
        <v>10</v>
      </c>
      <c r="Y14" s="84">
        <f t="shared" si="1"/>
        <v>10</v>
      </c>
      <c r="Z14" s="84">
        <f t="shared" si="1"/>
        <v>10</v>
      </c>
      <c r="AA14" s="82">
        <f t="shared" si="1"/>
        <v>10</v>
      </c>
      <c r="AB14" s="205"/>
      <c r="AJ14" s="204"/>
    </row>
    <row r="15" spans="1:36" s="94" customFormat="1" ht="49.5" customHeight="1" x14ac:dyDescent="0.25">
      <c r="A15" s="233" t="s">
        <v>196</v>
      </c>
      <c r="B15" s="233" t="str">
        <f t="shared" ref="B15:B34" si="2">SUBSTITUTE(SUBSTITUTE(C15,","," -"),"º","")</f>
        <v>Art. 5 - II</v>
      </c>
      <c r="C15" s="288" t="s">
        <v>16</v>
      </c>
      <c r="D15" s="308" t="s">
        <v>108</v>
      </c>
      <c r="E15" s="289">
        <v>10</v>
      </c>
      <c r="F15" s="283">
        <f t="shared" si="0"/>
        <v>5.0125313283208017E-3</v>
      </c>
      <c r="G15" s="284">
        <v>2</v>
      </c>
      <c r="H15" s="285" t="e">
        <f>SUMIFS([2]bd!$H$1:$H$6928,[2]bd!$A$1:$A$6928, B15,[2]bd!$J$1:$J$6928,1) / SUMIFS([2]bd!$G$1:$G$6928,[2]bd!$A$1:$A$6928, B15)</f>
        <v>#VALUE!</v>
      </c>
      <c r="I15" s="286" t="s">
        <v>195</v>
      </c>
      <c r="J15" s="287" t="s">
        <v>196</v>
      </c>
      <c r="K15" s="287" t="s">
        <v>197</v>
      </c>
      <c r="L15" s="91"/>
      <c r="M15" s="91"/>
      <c r="N15" s="91"/>
      <c r="O15" s="91"/>
      <c r="P15" s="91"/>
      <c r="Q15" s="91"/>
      <c r="R15" s="92" t="s">
        <v>15</v>
      </c>
      <c r="S15" s="92">
        <f t="shared" ref="S15" si="3">$E15</f>
        <v>10</v>
      </c>
      <c r="T15" s="92">
        <f t="shared" si="1"/>
        <v>10</v>
      </c>
      <c r="U15" s="89">
        <f t="shared" si="1"/>
        <v>10</v>
      </c>
      <c r="V15" s="89">
        <f t="shared" si="1"/>
        <v>10</v>
      </c>
      <c r="W15" s="89">
        <f t="shared" si="1"/>
        <v>10</v>
      </c>
      <c r="X15" s="92" t="s">
        <v>17</v>
      </c>
      <c r="Y15" s="92" t="s">
        <v>17</v>
      </c>
      <c r="Z15" s="92" t="s">
        <v>17</v>
      </c>
      <c r="AA15" s="93" t="s">
        <v>17</v>
      </c>
      <c r="AJ15" s="201"/>
    </row>
    <row r="16" spans="1:36" s="293" customFormat="1" ht="30.95" customHeight="1" x14ac:dyDescent="0.25">
      <c r="A16" s="290" t="s">
        <v>199</v>
      </c>
      <c r="B16" s="290" t="str">
        <f t="shared" si="2"/>
        <v>Art. 5 - III</v>
      </c>
      <c r="C16" s="291" t="s">
        <v>18</v>
      </c>
      <c r="D16" s="279" t="s">
        <v>109</v>
      </c>
      <c r="E16" s="292">
        <v>45</v>
      </c>
      <c r="F16" s="208">
        <f t="shared" si="0"/>
        <v>2.2556390977443608E-2</v>
      </c>
      <c r="G16" s="209">
        <v>7</v>
      </c>
      <c r="H16" s="210" t="e">
        <f>SUMIFS([2]bd!$H$1:$H$6928,[2]bd!$A$1:$A$6928, B16,[2]bd!$J$1:$J$6928,1) / SUMIFS([2]bd!$G$1:$G$6928,[2]bd!$A$1:$A$6928, B16)</f>
        <v>#VALUE!</v>
      </c>
      <c r="I16" s="211" t="s">
        <v>198</v>
      </c>
      <c r="J16" s="212" t="s">
        <v>199</v>
      </c>
      <c r="K16" s="212" t="s">
        <v>203</v>
      </c>
      <c r="L16" s="213"/>
      <c r="M16" s="213"/>
      <c r="N16" s="213"/>
      <c r="O16" s="213"/>
      <c r="P16" s="213"/>
      <c r="Q16" s="213"/>
      <c r="R16" s="214" t="s">
        <v>17</v>
      </c>
      <c r="S16" s="214">
        <f t="shared" ref="S16:U17" si="4">$E16</f>
        <v>45</v>
      </c>
      <c r="T16" s="214">
        <f t="shared" si="4"/>
        <v>45</v>
      </c>
      <c r="U16" s="214">
        <f t="shared" si="4"/>
        <v>45</v>
      </c>
      <c r="V16" s="214" t="s">
        <v>17</v>
      </c>
      <c r="W16" s="214">
        <f>$E16</f>
        <v>45</v>
      </c>
      <c r="X16" s="214" t="s">
        <v>17</v>
      </c>
      <c r="Y16" s="214" t="s">
        <v>17</v>
      </c>
      <c r="Z16" s="214" t="s">
        <v>17</v>
      </c>
      <c r="AA16" s="216" t="s">
        <v>17</v>
      </c>
      <c r="AJ16" s="294"/>
    </row>
    <row r="17" spans="1:36" s="293" customFormat="1" ht="27" x14ac:dyDescent="0.25">
      <c r="A17" s="290" t="s">
        <v>199</v>
      </c>
      <c r="B17" s="290" t="str">
        <f t="shared" si="2"/>
        <v>Art. 5 - IV</v>
      </c>
      <c r="C17" s="291" t="s">
        <v>19</v>
      </c>
      <c r="D17" s="279" t="s">
        <v>201</v>
      </c>
      <c r="E17" s="292">
        <v>30</v>
      </c>
      <c r="F17" s="208">
        <f t="shared" si="0"/>
        <v>1.5037593984962405E-2</v>
      </c>
      <c r="G17" s="209">
        <v>5</v>
      </c>
      <c r="H17" s="210" t="e">
        <f>SUMIFS([2]bd!$H$1:$H$6928,[2]bd!$A$1:$A$6928, B17,[2]bd!$J$1:$J$6928,1) / SUMIFS([2]bd!$G$1:$G$6928,[2]bd!$A$1:$A$6928, B17)</f>
        <v>#VALUE!</v>
      </c>
      <c r="I17" s="211" t="s">
        <v>200</v>
      </c>
      <c r="J17" s="212" t="s">
        <v>199</v>
      </c>
      <c r="K17" s="212" t="s">
        <v>202</v>
      </c>
      <c r="L17" s="213"/>
      <c r="M17" s="213"/>
      <c r="N17" s="213"/>
      <c r="O17" s="213"/>
      <c r="P17" s="213"/>
      <c r="Q17" s="213"/>
      <c r="R17" s="214" t="s">
        <v>15</v>
      </c>
      <c r="S17" s="214">
        <f t="shared" si="4"/>
        <v>30</v>
      </c>
      <c r="T17" s="214">
        <f t="shared" si="4"/>
        <v>30</v>
      </c>
      <c r="U17" s="214">
        <f t="shared" si="4"/>
        <v>30</v>
      </c>
      <c r="V17" s="214">
        <f>$E17</f>
        <v>30</v>
      </c>
      <c r="W17" s="214">
        <f t="shared" ref="W17:AA18" si="5">$E17</f>
        <v>30</v>
      </c>
      <c r="X17" s="214">
        <f t="shared" si="5"/>
        <v>30</v>
      </c>
      <c r="Y17" s="214">
        <f t="shared" si="5"/>
        <v>30</v>
      </c>
      <c r="Z17" s="214">
        <f t="shared" si="5"/>
        <v>30</v>
      </c>
      <c r="AA17" s="216">
        <f t="shared" si="5"/>
        <v>30</v>
      </c>
      <c r="AJ17" s="294"/>
    </row>
    <row r="18" spans="1:36" s="293" customFormat="1" ht="74.45" customHeight="1" x14ac:dyDescent="0.25">
      <c r="A18" s="290" t="s">
        <v>199</v>
      </c>
      <c r="B18" s="290" t="str">
        <f t="shared" si="2"/>
        <v>Art. 5 - V</v>
      </c>
      <c r="C18" s="239" t="s">
        <v>20</v>
      </c>
      <c r="D18" s="307" t="s">
        <v>111</v>
      </c>
      <c r="E18" s="240">
        <v>35</v>
      </c>
      <c r="F18" s="241">
        <f t="shared" si="0"/>
        <v>1.7543859649122806E-2</v>
      </c>
      <c r="G18" s="242">
        <v>3</v>
      </c>
      <c r="H18" s="243" t="e">
        <f>SUMIFS([2]bd!$H$1:$H$6928,[2]bd!$A$1:$A$6928, B18,[2]bd!$J$1:$J$6928,1) / SUMIFS([2]bd!$G$1:$G$6928,[2]bd!$A$1:$A$6928, B18)</f>
        <v>#VALUE!</v>
      </c>
      <c r="I18" s="221" t="s">
        <v>298</v>
      </c>
      <c r="J18" s="222" t="s">
        <v>246</v>
      </c>
      <c r="K18" s="212" t="s">
        <v>203</v>
      </c>
      <c r="L18" s="213"/>
      <c r="M18" s="213"/>
      <c r="N18" s="213"/>
      <c r="O18" s="213"/>
      <c r="P18" s="213"/>
      <c r="Q18" s="213"/>
      <c r="R18" s="214" t="s">
        <v>15</v>
      </c>
      <c r="S18" s="214">
        <f t="shared" ref="S18:V18" si="6">$E18</f>
        <v>35</v>
      </c>
      <c r="T18" s="214">
        <f t="shared" si="6"/>
        <v>35</v>
      </c>
      <c r="U18" s="214">
        <f t="shared" si="6"/>
        <v>35</v>
      </c>
      <c r="V18" s="214">
        <f t="shared" si="6"/>
        <v>35</v>
      </c>
      <c r="W18" s="214">
        <f t="shared" si="5"/>
        <v>35</v>
      </c>
      <c r="X18" s="214">
        <f t="shared" si="5"/>
        <v>35</v>
      </c>
      <c r="Y18" s="214">
        <f t="shared" si="5"/>
        <v>35</v>
      </c>
      <c r="Z18" s="214">
        <f t="shared" si="5"/>
        <v>35</v>
      </c>
      <c r="AA18" s="216">
        <f t="shared" si="5"/>
        <v>35</v>
      </c>
      <c r="AJ18" s="294"/>
    </row>
    <row r="19" spans="1:36" s="203" customFormat="1" ht="68.099999999999994" customHeight="1" x14ac:dyDescent="0.25">
      <c r="A19" s="232" t="s">
        <v>236</v>
      </c>
      <c r="B19" s="232" t="str">
        <f t="shared" si="2"/>
        <v>Art. 5 - VI</v>
      </c>
      <c r="C19" s="239" t="s">
        <v>21</v>
      </c>
      <c r="D19" s="307" t="s">
        <v>27</v>
      </c>
      <c r="E19" s="240">
        <v>35</v>
      </c>
      <c r="F19" s="241">
        <f t="shared" si="0"/>
        <v>1.7543859649122806E-2</v>
      </c>
      <c r="G19" s="242">
        <v>4</v>
      </c>
      <c r="H19" s="243" t="e">
        <f>SUMIFS([2]bd!$H$1:$H$6928,[2]bd!$A$1:$A$6928, B19,[2]bd!$J$1:$J$6928,1) / SUMIFS([2]bd!$G$1:$G$6928,[2]bd!$A$1:$A$6928, B19)</f>
        <v>#VALUE!</v>
      </c>
      <c r="I19" s="221" t="s">
        <v>204</v>
      </c>
      <c r="J19" s="222" t="s">
        <v>241</v>
      </c>
      <c r="K19" s="222" t="s">
        <v>240</v>
      </c>
      <c r="L19" s="202"/>
      <c r="M19" s="202"/>
      <c r="N19" s="202"/>
      <c r="O19" s="202"/>
      <c r="P19" s="202"/>
      <c r="Q19" s="202"/>
      <c r="R19" s="85" t="s">
        <v>15</v>
      </c>
      <c r="S19" s="85">
        <f>$E19</f>
        <v>35</v>
      </c>
      <c r="T19" s="85" t="s">
        <v>17</v>
      </c>
      <c r="U19" s="84">
        <f>$E19</f>
        <v>35</v>
      </c>
      <c r="V19" s="85" t="s">
        <v>17</v>
      </c>
      <c r="W19" s="85" t="s">
        <v>17</v>
      </c>
      <c r="X19" s="85" t="s">
        <v>17</v>
      </c>
      <c r="Y19" s="85" t="s">
        <v>17</v>
      </c>
      <c r="Z19" s="85" t="s">
        <v>17</v>
      </c>
      <c r="AA19" s="86" t="s">
        <v>17</v>
      </c>
      <c r="AJ19" s="204"/>
    </row>
    <row r="20" spans="1:36" s="94" customFormat="1" ht="81.599999999999994" customHeight="1" x14ac:dyDescent="0.25">
      <c r="A20" s="233" t="s">
        <v>196</v>
      </c>
      <c r="B20" s="233" t="str">
        <f t="shared" si="2"/>
        <v>Art. 5 - VII</v>
      </c>
      <c r="C20" s="288" t="s">
        <v>22</v>
      </c>
      <c r="D20" s="308" t="s">
        <v>76</v>
      </c>
      <c r="E20" s="289">
        <v>20</v>
      </c>
      <c r="F20" s="283">
        <f t="shared" si="0"/>
        <v>1.0025062656641603E-2</v>
      </c>
      <c r="G20" s="284">
        <v>4</v>
      </c>
      <c r="H20" s="285" t="e">
        <f>SUMIFS([2]bd!$H$1:$H$6928,[2]bd!$A$1:$A$6928, B20,[2]bd!$J$1:$J$6928,1) / SUMIFS([2]bd!$G$1:$G$6928,[2]bd!$A$1:$A$6928, B20)</f>
        <v>#VALUE!</v>
      </c>
      <c r="I20" s="286" t="s">
        <v>205</v>
      </c>
      <c r="J20" s="287" t="s">
        <v>196</v>
      </c>
      <c r="K20" s="287" t="s">
        <v>206</v>
      </c>
      <c r="L20" s="91"/>
      <c r="M20" s="91"/>
      <c r="N20" s="91"/>
      <c r="O20" s="91"/>
      <c r="P20" s="91"/>
      <c r="Q20" s="91"/>
      <c r="R20" s="92" t="s">
        <v>15</v>
      </c>
      <c r="S20" s="92">
        <f>$E20</f>
        <v>20</v>
      </c>
      <c r="T20" s="92">
        <f>$E20</f>
        <v>20</v>
      </c>
      <c r="U20" s="89">
        <f>$E20</f>
        <v>20</v>
      </c>
      <c r="V20" s="89">
        <f>$E20</f>
        <v>20</v>
      </c>
      <c r="W20" s="92" t="s">
        <v>17</v>
      </c>
      <c r="X20" s="92" t="s">
        <v>17</v>
      </c>
      <c r="Y20" s="92" t="s">
        <v>17</v>
      </c>
      <c r="Z20" s="92" t="s">
        <v>17</v>
      </c>
      <c r="AA20" s="93" t="s">
        <v>17</v>
      </c>
      <c r="AJ20" s="201"/>
    </row>
    <row r="21" spans="1:36" s="217" customFormat="1" ht="20.45" customHeight="1" x14ac:dyDescent="0.25">
      <c r="A21" s="234" t="s">
        <v>199</v>
      </c>
      <c r="B21" s="234" t="str">
        <f t="shared" si="2"/>
        <v>Art. 5 - VIII</v>
      </c>
      <c r="C21" s="206" t="s">
        <v>23</v>
      </c>
      <c r="D21" s="309" t="s">
        <v>88</v>
      </c>
      <c r="E21" s="207">
        <v>15</v>
      </c>
      <c r="F21" s="208">
        <f t="shared" si="0"/>
        <v>7.5187969924812026E-3</v>
      </c>
      <c r="G21" s="209">
        <v>2</v>
      </c>
      <c r="H21" s="210" t="e">
        <f>SUMIFS([2]bd!$H$1:$H$6928,[2]bd!$A$1:$A$6928, B21,[2]bd!$J$1:$J$6928,1) / SUMIFS([2]bd!$G$1:$G$6928,[2]bd!$A$1:$A$6928, B21)</f>
        <v>#VALUE!</v>
      </c>
      <c r="I21" s="211" t="s">
        <v>207</v>
      </c>
      <c r="J21" s="212" t="s">
        <v>199</v>
      </c>
      <c r="K21" s="212" t="s">
        <v>203</v>
      </c>
      <c r="L21" s="213"/>
      <c r="M21" s="213"/>
      <c r="N21" s="213"/>
      <c r="O21" s="213"/>
      <c r="P21" s="213"/>
      <c r="Q21" s="213"/>
      <c r="R21" s="214" t="s">
        <v>15</v>
      </c>
      <c r="S21" s="214">
        <f t="shared" ref="S21:AA23" si="7">$E21</f>
        <v>15</v>
      </c>
      <c r="T21" s="214">
        <f t="shared" si="7"/>
        <v>15</v>
      </c>
      <c r="U21" s="215">
        <f t="shared" si="7"/>
        <v>15</v>
      </c>
      <c r="V21" s="214" t="s">
        <v>17</v>
      </c>
      <c r="W21" s="214" t="s">
        <v>17</v>
      </c>
      <c r="X21" s="214" t="s">
        <v>17</v>
      </c>
      <c r="Y21" s="214" t="s">
        <v>17</v>
      </c>
      <c r="Z21" s="214" t="s">
        <v>17</v>
      </c>
      <c r="AA21" s="216" t="s">
        <v>17</v>
      </c>
      <c r="AJ21" s="218"/>
    </row>
    <row r="22" spans="1:36" s="203" customFormat="1" ht="81" x14ac:dyDescent="0.25">
      <c r="A22" s="232" t="s">
        <v>236</v>
      </c>
      <c r="B22" s="232" t="str">
        <f t="shared" si="2"/>
        <v>Art. 5 - IX</v>
      </c>
      <c r="C22" s="244" t="s">
        <v>24</v>
      </c>
      <c r="D22" s="310" t="s">
        <v>80</v>
      </c>
      <c r="E22" s="245">
        <v>20</v>
      </c>
      <c r="F22" s="241">
        <f t="shared" si="0"/>
        <v>1.0025062656641603E-2</v>
      </c>
      <c r="G22" s="242">
        <v>4</v>
      </c>
      <c r="H22" s="243" t="e">
        <f>SUMIFS([2]bd!$H$1:$H$6928,[2]bd!$A$1:$A$6928, B22,[2]bd!$J$1:$J$6928,1) / SUMIFS([2]bd!$G$1:$G$6928,[2]bd!$A$1:$A$6928, B22)</f>
        <v>#VALUE!</v>
      </c>
      <c r="I22" s="221" t="s">
        <v>208</v>
      </c>
      <c r="J22" s="236" t="s">
        <v>209</v>
      </c>
      <c r="K22" s="222" t="s">
        <v>275</v>
      </c>
      <c r="L22" s="202">
        <v>20</v>
      </c>
      <c r="M22" s="202">
        <v>20</v>
      </c>
      <c r="N22" s="202"/>
      <c r="O22" s="202"/>
      <c r="P22" s="202"/>
      <c r="Q22" s="202"/>
      <c r="R22" s="85" t="s">
        <v>15</v>
      </c>
      <c r="S22" s="85">
        <f t="shared" si="7"/>
        <v>20</v>
      </c>
      <c r="T22" s="85">
        <f t="shared" si="7"/>
        <v>20</v>
      </c>
      <c r="U22" s="84">
        <f t="shared" si="7"/>
        <v>20</v>
      </c>
      <c r="V22" s="84">
        <f t="shared" si="7"/>
        <v>20</v>
      </c>
      <c r="W22" s="84">
        <f t="shared" si="7"/>
        <v>20</v>
      </c>
      <c r="X22" s="84">
        <f t="shared" si="7"/>
        <v>20</v>
      </c>
      <c r="Y22" s="84">
        <f t="shared" si="7"/>
        <v>20</v>
      </c>
      <c r="Z22" s="84">
        <f t="shared" si="7"/>
        <v>20</v>
      </c>
      <c r="AA22" s="82">
        <f t="shared" si="7"/>
        <v>20</v>
      </c>
      <c r="AJ22" s="204"/>
    </row>
    <row r="23" spans="1:36" s="53" customFormat="1" ht="148.5" x14ac:dyDescent="0.25">
      <c r="A23" s="232" t="s">
        <v>236</v>
      </c>
      <c r="B23" s="233" t="str">
        <f t="shared" si="2"/>
        <v>Art. 5 - X</v>
      </c>
      <c r="C23" s="244" t="s">
        <v>25</v>
      </c>
      <c r="D23" s="310" t="s">
        <v>81</v>
      </c>
      <c r="E23" s="245">
        <v>35</v>
      </c>
      <c r="F23" s="241">
        <f t="shared" si="0"/>
        <v>1.7543859649122806E-2</v>
      </c>
      <c r="G23" s="242">
        <v>4</v>
      </c>
      <c r="H23" s="243" t="e">
        <f>SUMIFS([2]bd!$H$1:$H$6928,[2]bd!$A$1:$A$6928, B23,[2]bd!$J$1:$J$6928,1) / SUMIFS([2]bd!$G$1:$G$6928,[2]bd!$A$1:$A$6928, B23)</f>
        <v>#VALUE!</v>
      </c>
      <c r="I23" s="221" t="s">
        <v>233</v>
      </c>
      <c r="J23" s="236" t="s">
        <v>234</v>
      </c>
      <c r="K23" s="222" t="s">
        <v>235</v>
      </c>
      <c r="L23" s="55"/>
      <c r="M23" s="55"/>
      <c r="N23" s="55"/>
      <c r="O23" s="55"/>
      <c r="P23" s="55"/>
      <c r="Q23" s="55"/>
      <c r="R23" s="11" t="s">
        <v>15</v>
      </c>
      <c r="S23" s="11">
        <f t="shared" si="7"/>
        <v>35</v>
      </c>
      <c r="T23" s="11">
        <f t="shared" si="7"/>
        <v>35</v>
      </c>
      <c r="U23" s="19">
        <f t="shared" si="7"/>
        <v>35</v>
      </c>
      <c r="V23" s="19">
        <f t="shared" si="7"/>
        <v>35</v>
      </c>
      <c r="W23" s="19">
        <f t="shared" si="7"/>
        <v>35</v>
      </c>
      <c r="X23" s="19">
        <f t="shared" si="7"/>
        <v>35</v>
      </c>
      <c r="Y23" s="19">
        <f t="shared" si="7"/>
        <v>35</v>
      </c>
      <c r="Z23" s="19">
        <f t="shared" si="7"/>
        <v>35</v>
      </c>
      <c r="AA23" s="9">
        <f t="shared" si="7"/>
        <v>35</v>
      </c>
      <c r="AD23" s="52"/>
      <c r="AI23" s="54"/>
      <c r="AJ23" s="56"/>
    </row>
    <row r="24" spans="1:36" s="203" customFormat="1" ht="94.5" x14ac:dyDescent="0.25">
      <c r="A24" s="232" t="s">
        <v>236</v>
      </c>
      <c r="B24" s="232" t="str">
        <f t="shared" si="2"/>
        <v>Art. 5 - XI</v>
      </c>
      <c r="C24" s="244" t="s">
        <v>26</v>
      </c>
      <c r="D24" s="310" t="s">
        <v>77</v>
      </c>
      <c r="E24" s="245">
        <v>20</v>
      </c>
      <c r="F24" s="241">
        <f t="shared" si="0"/>
        <v>1.0025062656641603E-2</v>
      </c>
      <c r="G24" s="242">
        <v>2</v>
      </c>
      <c r="H24" s="243" t="e">
        <f>SUMIFS([2]bd!$H$1:$H$6928,[2]bd!$A$1:$A$6928, B24,[2]bd!$J$1:$J$6928,1) / SUMIFS([2]bd!$G$1:$G$6928,[2]bd!$A$1:$A$6928, B24)</f>
        <v>#VALUE!</v>
      </c>
      <c r="I24" s="221" t="s">
        <v>210</v>
      </c>
      <c r="J24" s="222" t="s">
        <v>276</v>
      </c>
      <c r="K24" s="222" t="s">
        <v>211</v>
      </c>
      <c r="L24" s="202">
        <v>20</v>
      </c>
      <c r="M24" s="202">
        <v>20</v>
      </c>
      <c r="N24" s="202"/>
      <c r="O24" s="202"/>
      <c r="P24" s="202"/>
      <c r="Q24" s="202"/>
      <c r="R24" s="85" t="s">
        <v>15</v>
      </c>
      <c r="S24" s="85">
        <f>$E24</f>
        <v>20</v>
      </c>
      <c r="T24" s="85" t="s">
        <v>17</v>
      </c>
      <c r="U24" s="84">
        <f>$E24</f>
        <v>20</v>
      </c>
      <c r="V24" s="85" t="s">
        <v>17</v>
      </c>
      <c r="W24" s="85" t="s">
        <v>17</v>
      </c>
      <c r="X24" s="85" t="s">
        <v>17</v>
      </c>
      <c r="Y24" s="85" t="s">
        <v>17</v>
      </c>
      <c r="Z24" s="85" t="s">
        <v>17</v>
      </c>
      <c r="AA24" s="86" t="s">
        <v>17</v>
      </c>
    </row>
    <row r="25" spans="1:36" s="94" customFormat="1" ht="40.5" x14ac:dyDescent="0.25">
      <c r="A25" s="233" t="s">
        <v>196</v>
      </c>
      <c r="B25" s="233" t="str">
        <f t="shared" si="2"/>
        <v>Art. 5 - XII</v>
      </c>
      <c r="C25" s="281" t="s">
        <v>28</v>
      </c>
      <c r="D25" s="311" t="s">
        <v>103</v>
      </c>
      <c r="E25" s="282">
        <v>20</v>
      </c>
      <c r="F25" s="283">
        <f t="shared" si="0"/>
        <v>1.0025062656641603E-2</v>
      </c>
      <c r="G25" s="284">
        <v>2</v>
      </c>
      <c r="H25" s="285" t="e">
        <f>SUMIFS([2]bd!$H$1:$H$6928,[2]bd!$A$1:$A$6928, B25,[2]bd!$J$1:$J$6928,1) / SUMIFS([2]bd!$G$1:$G$6928,[2]bd!$A$1:$A$6928, B25)</f>
        <v>#VALUE!</v>
      </c>
      <c r="I25" s="286" t="s">
        <v>212</v>
      </c>
      <c r="J25" s="287" t="s">
        <v>196</v>
      </c>
      <c r="K25" s="287" t="s">
        <v>213</v>
      </c>
      <c r="L25" s="91"/>
      <c r="M25" s="91"/>
      <c r="N25" s="91"/>
      <c r="O25" s="91"/>
      <c r="P25" s="91"/>
      <c r="Q25" s="91"/>
      <c r="R25" s="92" t="s">
        <v>15</v>
      </c>
      <c r="S25" s="92">
        <f>$E25</f>
        <v>20</v>
      </c>
      <c r="T25" s="92" t="s">
        <v>17</v>
      </c>
      <c r="U25" s="92" t="s">
        <v>17</v>
      </c>
      <c r="V25" s="92" t="s">
        <v>17</v>
      </c>
      <c r="W25" s="92" t="s">
        <v>17</v>
      </c>
      <c r="X25" s="92" t="s">
        <v>17</v>
      </c>
      <c r="Y25" s="92" t="s">
        <v>17</v>
      </c>
      <c r="Z25" s="92" t="s">
        <v>17</v>
      </c>
      <c r="AA25" s="93" t="s">
        <v>17</v>
      </c>
    </row>
    <row r="26" spans="1:36" s="94" customFormat="1" ht="108" x14ac:dyDescent="0.25">
      <c r="A26" s="233" t="s">
        <v>196</v>
      </c>
      <c r="B26" s="233" t="str">
        <f t="shared" si="2"/>
        <v>Art. 5 - XIII</v>
      </c>
      <c r="C26" s="281" t="s">
        <v>73</v>
      </c>
      <c r="D26" s="311" t="s">
        <v>145</v>
      </c>
      <c r="E26" s="282">
        <v>20</v>
      </c>
      <c r="F26" s="283">
        <f t="shared" si="0"/>
        <v>1.0025062656641603E-2</v>
      </c>
      <c r="G26" s="298">
        <v>3</v>
      </c>
      <c r="H26" s="299" t="e">
        <f>SUMIFS([2]bd!$H$1:$H$6928,[2]bd!$A$1:$A$6928, B26,[2]bd!$J$1:$J$6928,1) / SUMIFS([2]bd!$G$1:$G$6928,[2]bd!$A$1:$A$6928, B26)</f>
        <v>#VALUE!</v>
      </c>
      <c r="I26" s="300" t="s">
        <v>214</v>
      </c>
      <c r="J26" s="301" t="s">
        <v>196</v>
      </c>
      <c r="K26" s="301" t="s">
        <v>218</v>
      </c>
      <c r="L26" s="223"/>
      <c r="M26" s="223"/>
      <c r="N26" s="223"/>
      <c r="O26" s="223"/>
      <c r="P26" s="223"/>
      <c r="Q26" s="223"/>
      <c r="R26" s="224" t="s">
        <v>15</v>
      </c>
      <c r="S26" s="92">
        <f>$E26</f>
        <v>20</v>
      </c>
      <c r="T26" s="92" t="s">
        <v>17</v>
      </c>
      <c r="U26" s="89">
        <f>$E26</f>
        <v>20</v>
      </c>
      <c r="V26" s="92" t="s">
        <v>17</v>
      </c>
      <c r="W26" s="92" t="s">
        <v>17</v>
      </c>
      <c r="X26" s="92" t="s">
        <v>17</v>
      </c>
      <c r="Y26" s="92" t="s">
        <v>17</v>
      </c>
      <c r="Z26" s="92" t="s">
        <v>17</v>
      </c>
      <c r="AA26" s="93" t="s">
        <v>17</v>
      </c>
    </row>
    <row r="27" spans="1:36" s="53" customFormat="1" ht="16.5" customHeight="1" x14ac:dyDescent="0.25">
      <c r="A27" s="235" t="s">
        <v>199</v>
      </c>
      <c r="B27" s="235" t="str">
        <f t="shared" si="2"/>
        <v>Art. 5 - XIV</v>
      </c>
      <c r="C27" s="225" t="s">
        <v>78</v>
      </c>
      <c r="D27" s="312" t="s">
        <v>104</v>
      </c>
      <c r="E27" s="226">
        <v>30</v>
      </c>
      <c r="F27" s="227">
        <f t="shared" si="0"/>
        <v>1.5037593984962405E-2</v>
      </c>
      <c r="G27" s="228">
        <v>1</v>
      </c>
      <c r="H27" s="237" t="e">
        <f>SUMIFS([2]bd!$H$1:$H$6928,[2]bd!$A$1:$A$6928, B27,[2]bd!$J$1:$J$6928,1) / SUMIFS([2]bd!$G$1:$G$6928,[2]bd!$A$1:$A$6928, B27)</f>
        <v>#VALUE!</v>
      </c>
      <c r="I27" s="229" t="s">
        <v>215</v>
      </c>
      <c r="J27" s="230" t="s">
        <v>199</v>
      </c>
      <c r="K27" s="231" t="s">
        <v>217</v>
      </c>
      <c r="L27" s="57"/>
      <c r="M27" s="57"/>
      <c r="N27" s="57"/>
      <c r="O27" s="57"/>
      <c r="P27" s="57"/>
      <c r="Q27" s="57"/>
      <c r="R27" s="22" t="s">
        <v>17</v>
      </c>
      <c r="S27" s="19">
        <f>$E27</f>
        <v>30</v>
      </c>
      <c r="T27" s="11" t="s">
        <v>17</v>
      </c>
      <c r="U27" s="58" t="s">
        <v>17</v>
      </c>
      <c r="V27" s="11" t="s">
        <v>17</v>
      </c>
      <c r="W27" s="11" t="s">
        <v>17</v>
      </c>
      <c r="X27" s="11" t="s">
        <v>17</v>
      </c>
      <c r="Y27" s="11" t="s">
        <v>17</v>
      </c>
      <c r="Z27" s="11" t="s">
        <v>17</v>
      </c>
      <c r="AA27" s="10" t="s">
        <v>17</v>
      </c>
    </row>
    <row r="28" spans="1:36" s="53" customFormat="1" ht="16.5" customHeight="1" x14ac:dyDescent="0.25">
      <c r="A28" s="235" t="s">
        <v>199</v>
      </c>
      <c r="B28" s="235" t="str">
        <f t="shared" si="2"/>
        <v>Art. 5 - XV</v>
      </c>
      <c r="C28" s="225" t="s">
        <v>79</v>
      </c>
      <c r="D28" s="312" t="s">
        <v>146</v>
      </c>
      <c r="E28" s="226">
        <v>30</v>
      </c>
      <c r="F28" s="227">
        <f t="shared" si="0"/>
        <v>1.5037593984962405E-2</v>
      </c>
      <c r="G28" s="228">
        <v>1</v>
      </c>
      <c r="H28" s="237" t="e">
        <f>SUMIFS([2]bd!$H$1:$H$6928,[2]bd!$A$1:$A$6928, B28,[2]bd!$J$1:$J$6928,1) / SUMIFS([2]bd!$G$1:$G$6928,[2]bd!$A$1:$A$6928, B28)</f>
        <v>#VALUE!</v>
      </c>
      <c r="I28" s="229" t="s">
        <v>216</v>
      </c>
      <c r="J28" s="230" t="s">
        <v>199</v>
      </c>
      <c r="K28" s="231" t="s">
        <v>217</v>
      </c>
      <c r="L28" s="57"/>
      <c r="M28" s="57"/>
      <c r="N28" s="57"/>
      <c r="O28" s="57"/>
      <c r="P28" s="57"/>
      <c r="Q28" s="57"/>
      <c r="R28" s="22" t="s">
        <v>17</v>
      </c>
      <c r="S28" s="19">
        <f>$E28</f>
        <v>30</v>
      </c>
      <c r="T28" s="11" t="s">
        <v>17</v>
      </c>
      <c r="U28" s="58" t="s">
        <v>17</v>
      </c>
      <c r="V28" s="11" t="s">
        <v>17</v>
      </c>
      <c r="W28" s="11" t="s">
        <v>17</v>
      </c>
      <c r="X28" s="11" t="s">
        <v>17</v>
      </c>
      <c r="Y28" s="11" t="s">
        <v>17</v>
      </c>
      <c r="Z28" s="11" t="s">
        <v>17</v>
      </c>
      <c r="AA28" s="10" t="s">
        <v>17</v>
      </c>
    </row>
    <row r="29" spans="1:36" s="53" customFormat="1" ht="135" x14ac:dyDescent="0.25">
      <c r="A29" s="232" t="s">
        <v>236</v>
      </c>
      <c r="B29" s="233" t="str">
        <f t="shared" si="2"/>
        <v>Art. 5 - XVI</v>
      </c>
      <c r="C29" s="244" t="s">
        <v>100</v>
      </c>
      <c r="D29" s="310" t="s">
        <v>107</v>
      </c>
      <c r="E29" s="245">
        <v>30</v>
      </c>
      <c r="F29" s="241">
        <f t="shared" si="0"/>
        <v>1.5037593984962405E-2</v>
      </c>
      <c r="G29" s="242">
        <v>3</v>
      </c>
      <c r="H29" s="243" t="e">
        <f>SUMIFS([2]bd!$H$1:$H$6928,[2]bd!$A$1:$A$6928, B29,[2]bd!$J$1:$J$6928,1) / SUMIFS([2]bd!$G$1:$G$6928,[2]bd!$A$1:$A$6928, B29)</f>
        <v>#VALUE!</v>
      </c>
      <c r="I29" s="221" t="s">
        <v>219</v>
      </c>
      <c r="J29" s="222" t="s">
        <v>221</v>
      </c>
      <c r="K29" s="222" t="s">
        <v>220</v>
      </c>
      <c r="L29" s="16"/>
      <c r="M29" s="16"/>
      <c r="N29" s="16"/>
      <c r="O29" s="16"/>
      <c r="P29" s="16"/>
      <c r="Q29" s="16"/>
      <c r="R29" s="11" t="s">
        <v>15</v>
      </c>
      <c r="S29" s="19">
        <f t="shared" ref="S29:AA29" si="8">$E29</f>
        <v>30</v>
      </c>
      <c r="T29" s="19">
        <f t="shared" si="8"/>
        <v>30</v>
      </c>
      <c r="U29" s="19">
        <f t="shared" si="8"/>
        <v>30</v>
      </c>
      <c r="V29" s="19">
        <f t="shared" si="8"/>
        <v>30</v>
      </c>
      <c r="W29" s="19">
        <f t="shared" si="8"/>
        <v>30</v>
      </c>
      <c r="X29" s="19">
        <f t="shared" si="8"/>
        <v>30</v>
      </c>
      <c r="Y29" s="19">
        <f t="shared" si="8"/>
        <v>30</v>
      </c>
      <c r="Z29" s="19">
        <f t="shared" si="8"/>
        <v>30</v>
      </c>
      <c r="AA29" s="9">
        <f t="shared" si="8"/>
        <v>30</v>
      </c>
    </row>
    <row r="30" spans="1:36" s="53" customFormat="1" ht="54" x14ac:dyDescent="0.25">
      <c r="A30" s="232" t="s">
        <v>236</v>
      </c>
      <c r="B30" s="233" t="str">
        <f t="shared" si="2"/>
        <v>Art. 5 - XVII</v>
      </c>
      <c r="C30" s="244" t="s">
        <v>105</v>
      </c>
      <c r="D30" s="310" t="s">
        <v>147</v>
      </c>
      <c r="E30" s="245">
        <v>20</v>
      </c>
      <c r="F30" s="241">
        <f t="shared" si="0"/>
        <v>1.0025062656641603E-2</v>
      </c>
      <c r="G30" s="242">
        <v>2</v>
      </c>
      <c r="H30" s="243" t="e">
        <f>SUMIFS([2]bd!$H$1:$H$6928,[2]bd!$A$1:$A$6928, B30,[2]bd!$J$1:$J$6928,1) / SUMIFS([2]bd!$G$1:$G$6928,[2]bd!$A$1:$A$6928, B30)</f>
        <v>#VALUE!</v>
      </c>
      <c r="I30" s="221" t="s">
        <v>222</v>
      </c>
      <c r="J30" s="222" t="s">
        <v>223</v>
      </c>
      <c r="K30" s="222" t="s">
        <v>224</v>
      </c>
      <c r="L30" s="16"/>
      <c r="M30" s="16"/>
      <c r="N30" s="16"/>
      <c r="O30" s="16"/>
      <c r="P30" s="16"/>
      <c r="Q30" s="16"/>
      <c r="R30" s="11" t="s">
        <v>15</v>
      </c>
      <c r="S30" s="19">
        <f>$E30</f>
        <v>20</v>
      </c>
      <c r="T30" s="11" t="s">
        <v>17</v>
      </c>
      <c r="U30" s="19">
        <f>$E30</f>
        <v>20</v>
      </c>
      <c r="V30" s="11" t="s">
        <v>17</v>
      </c>
      <c r="W30" s="11" t="s">
        <v>17</v>
      </c>
      <c r="X30" s="11" t="s">
        <v>17</v>
      </c>
      <c r="Y30" s="11" t="s">
        <v>17</v>
      </c>
      <c r="Z30" s="11" t="s">
        <v>17</v>
      </c>
      <c r="AA30" s="10" t="s">
        <v>17</v>
      </c>
    </row>
    <row r="31" spans="1:36" s="53" customFormat="1" ht="80.25" customHeight="1" x14ac:dyDescent="0.25">
      <c r="A31" s="232" t="s">
        <v>236</v>
      </c>
      <c r="B31" s="232" t="str">
        <f t="shared" si="2"/>
        <v>Art. 5 - XVIII</v>
      </c>
      <c r="C31" s="244" t="s">
        <v>106</v>
      </c>
      <c r="D31" s="310" t="s">
        <v>110</v>
      </c>
      <c r="E31" s="245">
        <v>25</v>
      </c>
      <c r="F31" s="241">
        <f t="shared" si="0"/>
        <v>1.2531328320802004E-2</v>
      </c>
      <c r="G31" s="242">
        <v>3</v>
      </c>
      <c r="H31" s="243" t="e">
        <f>SUMIFS([2]bd!$H$1:$H$6928,[2]bd!$A$1:$A$6928, B31,[2]bd!$J$1:$J$6928,1) / SUMIFS([2]bd!$G$1:$G$6928,[2]bd!$A$1:$A$6928, B31)</f>
        <v>#VALUE!</v>
      </c>
      <c r="I31" s="221" t="s">
        <v>225</v>
      </c>
      <c r="J31" s="222" t="s">
        <v>226</v>
      </c>
      <c r="K31" s="222" t="s">
        <v>224</v>
      </c>
      <c r="L31" s="16"/>
      <c r="M31" s="16"/>
      <c r="N31" s="16"/>
      <c r="O31" s="16"/>
      <c r="P31" s="16"/>
      <c r="Q31" s="16"/>
      <c r="R31" s="11" t="s">
        <v>15</v>
      </c>
      <c r="S31" s="19">
        <f t="shared" ref="S31:AA31" si="9">$E31</f>
        <v>25</v>
      </c>
      <c r="T31" s="19">
        <f t="shared" si="9"/>
        <v>25</v>
      </c>
      <c r="U31" s="19">
        <f t="shared" si="9"/>
        <v>25</v>
      </c>
      <c r="V31" s="19">
        <f t="shared" si="9"/>
        <v>25</v>
      </c>
      <c r="W31" s="19">
        <f t="shared" si="9"/>
        <v>25</v>
      </c>
      <c r="X31" s="19">
        <f t="shared" si="9"/>
        <v>25</v>
      </c>
      <c r="Y31" s="19">
        <f t="shared" si="9"/>
        <v>25</v>
      </c>
      <c r="Z31" s="19">
        <f t="shared" si="9"/>
        <v>25</v>
      </c>
      <c r="AA31" s="9">
        <f t="shared" si="9"/>
        <v>25</v>
      </c>
    </row>
    <row r="32" spans="1:36" s="53" customFormat="1" ht="16.5" customHeight="1" x14ac:dyDescent="0.25">
      <c r="A32" s="233" t="s">
        <v>196</v>
      </c>
      <c r="B32" s="233" t="str">
        <f t="shared" si="2"/>
        <v>Art. 5 - XIX</v>
      </c>
      <c r="C32" s="281" t="s">
        <v>112</v>
      </c>
      <c r="D32" s="311" t="s">
        <v>114</v>
      </c>
      <c r="E32" s="282">
        <v>10</v>
      </c>
      <c r="F32" s="283">
        <f t="shared" si="0"/>
        <v>5.0125313283208017E-3</v>
      </c>
      <c r="G32" s="284">
        <v>1</v>
      </c>
      <c r="H32" s="285" t="e">
        <f>SUMIFS([2]bd!$H$1:$H$6928,[2]bd!$A$1:$A$6928, B32,[2]bd!$J$1:$J$6928,1) / SUMIFS([2]bd!$G$1:$G$6928,[2]bd!$A$1:$A$6928, B32)</f>
        <v>#VALUE!</v>
      </c>
      <c r="I32" s="286" t="s">
        <v>227</v>
      </c>
      <c r="J32" s="287" t="s">
        <v>196</v>
      </c>
      <c r="K32" s="287" t="s">
        <v>224</v>
      </c>
      <c r="L32" s="16"/>
      <c r="M32" s="16"/>
      <c r="N32" s="16"/>
      <c r="O32" s="16"/>
      <c r="P32" s="16"/>
      <c r="Q32" s="16"/>
      <c r="R32" s="11" t="s">
        <v>15</v>
      </c>
      <c r="S32" s="19">
        <f>$E32</f>
        <v>10</v>
      </c>
      <c r="T32" s="11" t="s">
        <v>17</v>
      </c>
      <c r="U32" s="11" t="s">
        <v>17</v>
      </c>
      <c r="V32" s="11" t="s">
        <v>17</v>
      </c>
      <c r="W32" s="11" t="s">
        <v>17</v>
      </c>
      <c r="X32" s="11" t="s">
        <v>17</v>
      </c>
      <c r="Y32" s="11" t="s">
        <v>17</v>
      </c>
      <c r="Z32" s="11" t="s">
        <v>17</v>
      </c>
      <c r="AA32" s="10" t="s">
        <v>17</v>
      </c>
    </row>
    <row r="33" spans="1:40" s="53" customFormat="1" ht="40.5" x14ac:dyDescent="0.25">
      <c r="A33" s="232" t="s">
        <v>236</v>
      </c>
      <c r="B33" s="232" t="str">
        <f t="shared" si="2"/>
        <v>Art. 5 - XX</v>
      </c>
      <c r="C33" s="244" t="s">
        <v>113</v>
      </c>
      <c r="D33" s="310" t="s">
        <v>115</v>
      </c>
      <c r="E33" s="245">
        <v>20</v>
      </c>
      <c r="F33" s="241">
        <f t="shared" si="0"/>
        <v>1.0025062656641603E-2</v>
      </c>
      <c r="G33" s="242">
        <v>3</v>
      </c>
      <c r="H33" s="243" t="e">
        <f>SUMIFS([2]bd!$H$1:$H$6928,[2]bd!$A$1:$A$6928, B33,[2]bd!$J$1:$J$6928,1) / SUMIFS([2]bd!$G$1:$G$6928,[2]bd!$A$1:$A$6928, B33)</f>
        <v>#VALUE!</v>
      </c>
      <c r="I33" s="221" t="s">
        <v>228</v>
      </c>
      <c r="J33" s="222" t="s">
        <v>229</v>
      </c>
      <c r="K33" s="222" t="s">
        <v>224</v>
      </c>
      <c r="L33" s="59"/>
      <c r="M33" s="59"/>
      <c r="N33" s="59"/>
      <c r="O33" s="59"/>
      <c r="P33" s="59"/>
      <c r="Q33" s="59"/>
      <c r="R33" s="21" t="s">
        <v>15</v>
      </c>
      <c r="S33" s="19">
        <f t="shared" ref="S33:AA34" si="10">$E33</f>
        <v>20</v>
      </c>
      <c r="T33" s="19">
        <f t="shared" si="10"/>
        <v>20</v>
      </c>
      <c r="U33" s="19">
        <f t="shared" si="10"/>
        <v>20</v>
      </c>
      <c r="V33" s="19">
        <f t="shared" si="10"/>
        <v>20</v>
      </c>
      <c r="W33" s="19">
        <f t="shared" si="10"/>
        <v>20</v>
      </c>
      <c r="X33" s="19">
        <f t="shared" si="10"/>
        <v>20</v>
      </c>
      <c r="Y33" s="19">
        <f t="shared" si="10"/>
        <v>20</v>
      </c>
      <c r="Z33" s="19">
        <f t="shared" si="10"/>
        <v>20</v>
      </c>
      <c r="AA33" s="9">
        <f t="shared" si="10"/>
        <v>20</v>
      </c>
    </row>
    <row r="34" spans="1:40" s="53" customFormat="1" ht="43.5" customHeight="1" x14ac:dyDescent="0.25">
      <c r="A34" s="232" t="s">
        <v>236</v>
      </c>
      <c r="B34" s="232" t="str">
        <f t="shared" si="2"/>
        <v>Art. 5 - XXI</v>
      </c>
      <c r="C34" s="244" t="s">
        <v>184</v>
      </c>
      <c r="D34" s="310" t="s">
        <v>185</v>
      </c>
      <c r="E34" s="245">
        <v>20</v>
      </c>
      <c r="F34" s="241">
        <f t="shared" si="0"/>
        <v>1.0025062656641603E-2</v>
      </c>
      <c r="G34" s="246">
        <v>2</v>
      </c>
      <c r="H34" s="247" t="e">
        <f>SUMIFS([2]bd!$H$1:$H$6928,[2]bd!$A$1:$A$6928, B34,[2]bd!$J$1:$J$6928,1) / SUMIFS([2]bd!$G$1:$G$6928,[2]bd!$A$1:$A$6928, B34)</f>
        <v>#VALUE!</v>
      </c>
      <c r="I34" s="248" t="s">
        <v>230</v>
      </c>
      <c r="J34" s="249" t="s">
        <v>232</v>
      </c>
      <c r="K34" s="249" t="s">
        <v>231</v>
      </c>
      <c r="L34" s="104"/>
      <c r="M34" s="104"/>
      <c r="N34" s="104"/>
      <c r="O34" s="104"/>
      <c r="P34" s="104"/>
      <c r="Q34" s="104"/>
      <c r="R34" s="105" t="s">
        <v>15</v>
      </c>
      <c r="S34" s="106">
        <f t="shared" si="10"/>
        <v>20</v>
      </c>
      <c r="T34" s="106">
        <f t="shared" si="10"/>
        <v>20</v>
      </c>
      <c r="U34" s="106">
        <f t="shared" si="10"/>
        <v>20</v>
      </c>
      <c r="V34" s="106">
        <f t="shared" si="10"/>
        <v>20</v>
      </c>
      <c r="W34" s="106">
        <f t="shared" si="10"/>
        <v>20</v>
      </c>
      <c r="X34" s="85" t="s">
        <v>17</v>
      </c>
      <c r="Y34" s="85" t="s">
        <v>17</v>
      </c>
      <c r="Z34" s="85" t="s">
        <v>17</v>
      </c>
      <c r="AA34" s="106">
        <f t="shared" si="10"/>
        <v>20</v>
      </c>
    </row>
    <row r="35" spans="1:40" s="60" customFormat="1" ht="16.5" customHeight="1" x14ac:dyDescent="0.25">
      <c r="A35" s="139"/>
      <c r="B35" s="139"/>
      <c r="C35" s="426" t="s">
        <v>29</v>
      </c>
      <c r="D35" s="427"/>
      <c r="E35" s="253">
        <f>SUM(E14:E34)</f>
        <v>500</v>
      </c>
      <c r="F35" s="254">
        <f t="shared" si="0"/>
        <v>0.25062656641604009</v>
      </c>
      <c r="G35" s="255">
        <f>SUM(G14:G34)</f>
        <v>60</v>
      </c>
      <c r="H35" s="256"/>
      <c r="I35" s="257"/>
      <c r="J35" s="257"/>
      <c r="K35" s="257"/>
      <c r="L35" s="33"/>
      <c r="M35" s="33"/>
      <c r="N35" s="33"/>
      <c r="O35" s="33"/>
      <c r="P35" s="33"/>
      <c r="Q35" s="33"/>
      <c r="R35" s="33"/>
      <c r="S35" s="33">
        <f>SUM(S14:S34)</f>
        <v>500</v>
      </c>
      <c r="T35" s="33">
        <f t="shared" ref="T35:AA35" si="11">SUM(T14:T34)</f>
        <v>315</v>
      </c>
      <c r="U35" s="33">
        <f t="shared" si="11"/>
        <v>410</v>
      </c>
      <c r="V35" s="33">
        <f t="shared" si="11"/>
        <v>255</v>
      </c>
      <c r="W35" s="33">
        <f t="shared" si="11"/>
        <v>280</v>
      </c>
      <c r="X35" s="33">
        <f t="shared" si="11"/>
        <v>205</v>
      </c>
      <c r="Y35" s="33">
        <f t="shared" si="11"/>
        <v>205</v>
      </c>
      <c r="Z35" s="33">
        <f t="shared" si="11"/>
        <v>205</v>
      </c>
      <c r="AA35" s="33">
        <f t="shared" si="11"/>
        <v>225</v>
      </c>
    </row>
    <row r="36" spans="1:40" s="53" customFormat="1" ht="11.45" customHeight="1" x14ac:dyDescent="0.25">
      <c r="A36" s="139"/>
      <c r="B36" s="139"/>
      <c r="C36" s="127"/>
      <c r="D36" s="128"/>
      <c r="E36" s="127"/>
      <c r="F36" s="129"/>
      <c r="G36" s="130"/>
      <c r="H36" s="130"/>
      <c r="I36" s="131"/>
      <c r="J36" s="131"/>
      <c r="K36" s="131"/>
      <c r="L36" s="26"/>
      <c r="M36" s="26"/>
      <c r="N36" s="26"/>
      <c r="O36" s="26"/>
      <c r="P36" s="26"/>
      <c r="Q36" s="26"/>
      <c r="R36" s="25"/>
      <c r="S36" s="25"/>
      <c r="T36" s="25"/>
      <c r="U36" s="25"/>
      <c r="V36" s="25"/>
      <c r="W36" s="25"/>
      <c r="X36" s="25"/>
      <c r="Y36" s="25"/>
      <c r="Z36" s="25"/>
      <c r="AA36" s="25"/>
    </row>
    <row r="37" spans="1:40" s="53" customFormat="1" ht="16.5" customHeight="1" x14ac:dyDescent="0.25">
      <c r="A37" s="139"/>
      <c r="B37" s="139"/>
      <c r="C37" s="399" t="s">
        <v>30</v>
      </c>
      <c r="D37" s="401" t="s">
        <v>188</v>
      </c>
      <c r="E37" s="403" t="s">
        <v>5</v>
      </c>
      <c r="F37" s="399"/>
      <c r="G37" s="393" t="s">
        <v>90</v>
      </c>
      <c r="H37" s="393" t="s">
        <v>237</v>
      </c>
      <c r="I37" s="393" t="s">
        <v>193</v>
      </c>
      <c r="J37" s="393" t="s">
        <v>194</v>
      </c>
      <c r="K37" s="393" t="s">
        <v>191</v>
      </c>
      <c r="L37" s="111"/>
      <c r="M37" s="111"/>
      <c r="N37" s="111"/>
      <c r="O37" s="111"/>
      <c r="P37" s="111"/>
      <c r="Q37" s="111"/>
      <c r="R37" s="419" t="s">
        <v>6</v>
      </c>
      <c r="S37" s="407" t="s">
        <v>7</v>
      </c>
      <c r="T37" s="408"/>
      <c r="U37" s="408"/>
      <c r="V37" s="408"/>
      <c r="W37" s="408"/>
      <c r="X37" s="408"/>
      <c r="Y37" s="408"/>
      <c r="Z37" s="408"/>
      <c r="AA37" s="408"/>
      <c r="AH37" s="61"/>
    </row>
    <row r="38" spans="1:40" s="53" customFormat="1" ht="40.5" x14ac:dyDescent="0.25">
      <c r="A38" s="139"/>
      <c r="B38" s="139"/>
      <c r="C38" s="400"/>
      <c r="D38" s="402"/>
      <c r="E38" s="404"/>
      <c r="F38" s="400"/>
      <c r="G38" s="394"/>
      <c r="H38" s="394"/>
      <c r="I38" s="394"/>
      <c r="J38" s="394"/>
      <c r="K38" s="394"/>
      <c r="L38" s="112"/>
      <c r="M38" s="112"/>
      <c r="N38" s="112"/>
      <c r="O38" s="112"/>
      <c r="P38" s="112"/>
      <c r="Q38" s="112"/>
      <c r="R38" s="420"/>
      <c r="S38" s="62" t="s">
        <v>8</v>
      </c>
      <c r="T38" s="63" t="s">
        <v>9</v>
      </c>
      <c r="U38" s="63" t="s">
        <v>10</v>
      </c>
      <c r="V38" s="63" t="s">
        <v>11</v>
      </c>
      <c r="W38" s="63" t="s">
        <v>12</v>
      </c>
      <c r="X38" s="63" t="s">
        <v>0</v>
      </c>
      <c r="Y38" s="63" t="s">
        <v>1</v>
      </c>
      <c r="Z38" s="63" t="s">
        <v>2</v>
      </c>
      <c r="AA38" s="64" t="s">
        <v>3</v>
      </c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</row>
    <row r="39" spans="1:40" s="217" customFormat="1" ht="36" customHeight="1" x14ac:dyDescent="0.25">
      <c r="A39" s="234" t="s">
        <v>92</v>
      </c>
      <c r="B39" s="234" t="str">
        <f t="shared" ref="B39:B53" si="12">SUBSTITUTE(SUBSTITUTE(C39,","," -"),"º","")</f>
        <v>Art. 6 - I</v>
      </c>
      <c r="C39" s="219" t="s">
        <v>31</v>
      </c>
      <c r="D39" s="258" t="s">
        <v>32</v>
      </c>
      <c r="E39" s="259">
        <v>90</v>
      </c>
      <c r="F39" s="260">
        <f>E39/E$84</f>
        <v>4.5112781954887216E-2</v>
      </c>
      <c r="G39" s="261">
        <v>1</v>
      </c>
      <c r="H39" s="262" t="e">
        <f>SUMIFS([2]bd!$H$1:$H$6928,[2]bd!$A$1:$A$6928, B39,[2]bd!$J$1:$J$6928,1) / SUMIFS([2]bd!$G$1:$G$6928,[2]bd!$A$1:$A$6928, B39)</f>
        <v>#VALUE!</v>
      </c>
      <c r="I39" s="263" t="s">
        <v>245</v>
      </c>
      <c r="J39" s="263" t="s">
        <v>246</v>
      </c>
      <c r="K39" s="263" t="s">
        <v>257</v>
      </c>
      <c r="L39" s="264"/>
      <c r="M39" s="264"/>
      <c r="N39" s="264"/>
      <c r="O39" s="264"/>
      <c r="P39" s="264"/>
      <c r="Q39" s="264"/>
      <c r="R39" s="215" t="s">
        <v>51</v>
      </c>
      <c r="S39" s="215">
        <f t="shared" ref="S39:AA41" si="13">$E39</f>
        <v>90</v>
      </c>
      <c r="T39" s="215">
        <f t="shared" si="13"/>
        <v>90</v>
      </c>
      <c r="U39" s="215">
        <f t="shared" si="13"/>
        <v>90</v>
      </c>
      <c r="V39" s="215" t="s">
        <v>17</v>
      </c>
      <c r="W39" s="215" t="s">
        <v>17</v>
      </c>
      <c r="X39" s="215" t="s">
        <v>17</v>
      </c>
      <c r="Y39" s="215" t="s">
        <v>17</v>
      </c>
      <c r="Z39" s="215" t="s">
        <v>17</v>
      </c>
      <c r="AA39" s="220" t="s">
        <v>17</v>
      </c>
      <c r="AD39" s="265"/>
      <c r="AE39" s="265"/>
      <c r="AF39" s="265"/>
      <c r="AG39" s="265"/>
      <c r="AH39" s="265"/>
      <c r="AI39" s="265"/>
      <c r="AJ39" s="265"/>
      <c r="AK39" s="265"/>
      <c r="AL39" s="265"/>
      <c r="AM39" s="265"/>
      <c r="AN39" s="265"/>
    </row>
    <row r="40" spans="1:40" s="217" customFormat="1" ht="27" x14ac:dyDescent="0.25">
      <c r="A40" s="234" t="s">
        <v>92</v>
      </c>
      <c r="B40" s="234" t="str">
        <f t="shared" si="12"/>
        <v>Art. 6 - II</v>
      </c>
      <c r="C40" s="219" t="s">
        <v>33</v>
      </c>
      <c r="D40" s="258" t="s">
        <v>34</v>
      </c>
      <c r="E40" s="259">
        <v>50</v>
      </c>
      <c r="F40" s="260">
        <f>E40/E$84</f>
        <v>2.5062656641604009E-2</v>
      </c>
      <c r="G40" s="261">
        <v>1</v>
      </c>
      <c r="H40" s="262" t="e">
        <f>SUMIFS([2]bd!$H$1:$H$6928,[2]bd!$A$1:$A$6928, B40,[2]bd!$J$1:$J$6928,1) / SUMIFS([2]bd!$G$1:$G$6928,[2]bd!$A$1:$A$6928, B40)</f>
        <v>#VALUE!</v>
      </c>
      <c r="I40" s="263" t="s">
        <v>250</v>
      </c>
      <c r="J40" s="263" t="s">
        <v>199</v>
      </c>
      <c r="K40" s="263" t="s">
        <v>251</v>
      </c>
      <c r="L40" s="264"/>
      <c r="M40" s="264"/>
      <c r="N40" s="264"/>
      <c r="O40" s="264"/>
      <c r="P40" s="264"/>
      <c r="Q40" s="264"/>
      <c r="R40" s="215" t="s">
        <v>51</v>
      </c>
      <c r="S40" s="215">
        <f t="shared" si="13"/>
        <v>50</v>
      </c>
      <c r="T40" s="215">
        <f t="shared" si="13"/>
        <v>50</v>
      </c>
      <c r="U40" s="215">
        <f t="shared" si="13"/>
        <v>50</v>
      </c>
      <c r="V40" s="215">
        <f t="shared" si="13"/>
        <v>50</v>
      </c>
      <c r="W40" s="215">
        <f t="shared" si="13"/>
        <v>50</v>
      </c>
      <c r="X40" s="215">
        <f t="shared" si="13"/>
        <v>50</v>
      </c>
      <c r="Y40" s="215">
        <f t="shared" si="13"/>
        <v>50</v>
      </c>
      <c r="Z40" s="215">
        <f t="shared" si="13"/>
        <v>50</v>
      </c>
      <c r="AA40" s="220">
        <f t="shared" si="13"/>
        <v>50</v>
      </c>
      <c r="AD40" s="265"/>
      <c r="AE40" s="265"/>
      <c r="AF40" s="265"/>
      <c r="AG40" s="265"/>
      <c r="AH40" s="265"/>
      <c r="AI40" s="265"/>
      <c r="AJ40" s="265"/>
      <c r="AK40" s="265"/>
      <c r="AL40" s="265"/>
      <c r="AM40" s="265"/>
      <c r="AN40" s="265"/>
    </row>
    <row r="41" spans="1:40" s="217" customFormat="1" ht="27" x14ac:dyDescent="0.25">
      <c r="A41" s="234" t="s">
        <v>92</v>
      </c>
      <c r="B41" s="234" t="str">
        <f t="shared" si="12"/>
        <v>Art. 6 - III</v>
      </c>
      <c r="C41" s="219" t="s">
        <v>35</v>
      </c>
      <c r="D41" s="258" t="s">
        <v>36</v>
      </c>
      <c r="E41" s="259">
        <v>50</v>
      </c>
      <c r="F41" s="260">
        <f>E41/E$84</f>
        <v>2.5062656641604009E-2</v>
      </c>
      <c r="G41" s="261">
        <v>1</v>
      </c>
      <c r="H41" s="262" t="e">
        <f>SUMIFS([2]bd!$H$1:$H$6928,[2]bd!$A$1:$A$6928, B41,[2]bd!$J$1:$J$6928,1) / SUMIFS([2]bd!$G$1:$G$6928,[2]bd!$A$1:$A$6928, B41)</f>
        <v>#VALUE!</v>
      </c>
      <c r="I41" s="263" t="s">
        <v>253</v>
      </c>
      <c r="J41" s="263" t="s">
        <v>246</v>
      </c>
      <c r="K41" s="263" t="s">
        <v>252</v>
      </c>
      <c r="L41" s="264"/>
      <c r="M41" s="264"/>
      <c r="N41" s="264"/>
      <c r="O41" s="264"/>
      <c r="P41" s="264"/>
      <c r="Q41" s="264"/>
      <c r="R41" s="215" t="s">
        <v>51</v>
      </c>
      <c r="S41" s="215">
        <f t="shared" si="13"/>
        <v>50</v>
      </c>
      <c r="T41" s="215">
        <f t="shared" si="13"/>
        <v>50</v>
      </c>
      <c r="U41" s="215">
        <f t="shared" si="13"/>
        <v>50</v>
      </c>
      <c r="V41" s="215">
        <f t="shared" si="13"/>
        <v>50</v>
      </c>
      <c r="W41" s="215">
        <f t="shared" si="13"/>
        <v>50</v>
      </c>
      <c r="X41" s="215">
        <f t="shared" si="13"/>
        <v>50</v>
      </c>
      <c r="Y41" s="215">
        <f t="shared" si="13"/>
        <v>50</v>
      </c>
      <c r="Z41" s="214" t="s">
        <v>17</v>
      </c>
      <c r="AA41" s="220">
        <f t="shared" si="13"/>
        <v>50</v>
      </c>
      <c r="AD41" s="265"/>
      <c r="AE41" s="265"/>
      <c r="AF41" s="265"/>
      <c r="AG41" s="265"/>
      <c r="AH41" s="265"/>
      <c r="AI41" s="265"/>
      <c r="AJ41" s="265"/>
      <c r="AK41" s="265"/>
      <c r="AL41" s="265"/>
      <c r="AM41" s="265"/>
      <c r="AN41" s="265"/>
    </row>
    <row r="42" spans="1:40" s="217" customFormat="1" ht="29.1" customHeight="1" x14ac:dyDescent="0.25">
      <c r="A42" s="234" t="s">
        <v>92</v>
      </c>
      <c r="B42" s="234" t="str">
        <f t="shared" si="12"/>
        <v>Art. 6 - IV</v>
      </c>
      <c r="C42" s="219" t="s">
        <v>37</v>
      </c>
      <c r="D42" s="258" t="s">
        <v>131</v>
      </c>
      <c r="E42" s="259">
        <v>90</v>
      </c>
      <c r="F42" s="260">
        <f>E42/E$84</f>
        <v>4.5112781954887216E-2</v>
      </c>
      <c r="G42" s="261">
        <v>9</v>
      </c>
      <c r="H42" s="262" t="e">
        <f>SUMIFS([2]bd!$H$1:$H$6928,[2]bd!$A$1:$A$6928, B42,[2]bd!$J$1:$J$6928,1) / SUMIFS([2]bd!$G$1:$G$6928,[2]bd!$A$1:$A$6928, B42)</f>
        <v>#VALUE!</v>
      </c>
      <c r="I42" s="263" t="s">
        <v>254</v>
      </c>
      <c r="J42" s="263" t="s">
        <v>199</v>
      </c>
      <c r="K42" s="263" t="s">
        <v>251</v>
      </c>
      <c r="L42" s="264"/>
      <c r="M42" s="264"/>
      <c r="N42" s="264"/>
      <c r="O42" s="264"/>
      <c r="P42" s="264"/>
      <c r="Q42" s="264"/>
      <c r="R42" s="215" t="s">
        <v>51</v>
      </c>
      <c r="S42" s="215">
        <v>90</v>
      </c>
      <c r="T42" s="215">
        <v>60</v>
      </c>
      <c r="U42" s="215">
        <v>80</v>
      </c>
      <c r="V42" s="214" t="s">
        <v>17</v>
      </c>
      <c r="W42" s="214" t="s">
        <v>17</v>
      </c>
      <c r="X42" s="214" t="s">
        <v>17</v>
      </c>
      <c r="Y42" s="214" t="s">
        <v>17</v>
      </c>
      <c r="Z42" s="214" t="s">
        <v>17</v>
      </c>
      <c r="AA42" s="216" t="s">
        <v>17</v>
      </c>
      <c r="AD42" s="265"/>
      <c r="AE42" s="265"/>
      <c r="AF42" s="265"/>
      <c r="AG42" s="265"/>
      <c r="AH42" s="265"/>
      <c r="AI42" s="265"/>
      <c r="AJ42" s="265"/>
      <c r="AK42" s="265"/>
      <c r="AL42" s="265"/>
      <c r="AM42" s="265"/>
      <c r="AN42" s="265"/>
    </row>
    <row r="43" spans="1:40" s="217" customFormat="1" ht="30" customHeight="1" x14ac:dyDescent="0.25">
      <c r="A43" s="234"/>
      <c r="B43" s="234" t="str">
        <f t="shared" si="12"/>
        <v>Art. 6 - V</v>
      </c>
      <c r="C43" s="219" t="s">
        <v>38</v>
      </c>
      <c r="D43" s="258" t="s">
        <v>39</v>
      </c>
      <c r="E43" s="259">
        <f>MAX(S43:AA43)</f>
        <v>100</v>
      </c>
      <c r="F43" s="260">
        <f>80/E$84</f>
        <v>4.0100250626566414E-2</v>
      </c>
      <c r="G43" s="261">
        <v>10</v>
      </c>
      <c r="H43" s="262" t="e">
        <f>SUMIFS([2]bd!$H$1:$H$6928,[2]bd!$A$1:$A$6928, B43,[2]bd!$J$1:$J$6928,1) / SUMIFS([2]bd!$G$1:$G$6928,[2]bd!$A$1:$A$6928, B43)</f>
        <v>#VALUE!</v>
      </c>
      <c r="I43" s="263" t="s">
        <v>254</v>
      </c>
      <c r="J43" s="263" t="s">
        <v>199</v>
      </c>
      <c r="K43" s="263" t="s">
        <v>251</v>
      </c>
      <c r="L43" s="264"/>
      <c r="M43" s="264"/>
      <c r="N43" s="264"/>
      <c r="O43" s="264"/>
      <c r="P43" s="264"/>
      <c r="Q43" s="264"/>
      <c r="R43" s="215" t="s">
        <v>51</v>
      </c>
      <c r="S43" s="215">
        <v>100</v>
      </c>
      <c r="T43" s="215">
        <v>60</v>
      </c>
      <c r="U43" s="214">
        <v>80</v>
      </c>
      <c r="V43" s="214">
        <v>40</v>
      </c>
      <c r="W43" s="214">
        <v>60</v>
      </c>
      <c r="X43" s="214">
        <v>80</v>
      </c>
      <c r="Y43" s="214">
        <v>50</v>
      </c>
      <c r="Z43" s="214" t="s">
        <v>17</v>
      </c>
      <c r="AA43" s="216">
        <v>50</v>
      </c>
      <c r="AD43" s="265"/>
      <c r="AE43" s="265"/>
      <c r="AF43" s="265"/>
      <c r="AG43" s="265"/>
      <c r="AH43" s="265"/>
      <c r="AI43" s="265"/>
      <c r="AJ43" s="265"/>
      <c r="AK43" s="265"/>
      <c r="AL43" s="265"/>
      <c r="AM43" s="265"/>
      <c r="AN43" s="265"/>
    </row>
    <row r="44" spans="1:40" s="217" customFormat="1" ht="26.1" customHeight="1" x14ac:dyDescent="0.25">
      <c r="A44" s="234" t="s">
        <v>92</v>
      </c>
      <c r="B44" s="234" t="str">
        <f t="shared" si="12"/>
        <v>Art. 6 - VI</v>
      </c>
      <c r="C44" s="219" t="s">
        <v>40</v>
      </c>
      <c r="D44" s="258" t="s">
        <v>41</v>
      </c>
      <c r="E44" s="259">
        <v>50</v>
      </c>
      <c r="F44" s="260">
        <f t="shared" ref="F44:F54" si="14">E44/E$84</f>
        <v>2.5062656641604009E-2</v>
      </c>
      <c r="G44" s="261">
        <v>1</v>
      </c>
      <c r="H44" s="262" t="e">
        <f>SUMIFS([2]bd!$H$1:$H$6928,[2]bd!$A$1:$A$6928, B44,[2]bd!$J$1:$J$6928,1) / SUMIFS([2]bd!$G$1:$G$6928,[2]bd!$A$1:$A$6928, B44)</f>
        <v>#VALUE!</v>
      </c>
      <c r="I44" s="263" t="s">
        <v>254</v>
      </c>
      <c r="J44" s="263" t="s">
        <v>255</v>
      </c>
      <c r="K44" s="263" t="s">
        <v>251</v>
      </c>
      <c r="L44" s="264"/>
      <c r="M44" s="264"/>
      <c r="N44" s="264"/>
      <c r="O44" s="264"/>
      <c r="P44" s="264"/>
      <c r="Q44" s="264"/>
      <c r="R44" s="215" t="s">
        <v>51</v>
      </c>
      <c r="S44" s="215">
        <f t="shared" ref="S44:AA47" si="15">$E44</f>
        <v>50</v>
      </c>
      <c r="T44" s="215">
        <f t="shared" si="15"/>
        <v>50</v>
      </c>
      <c r="U44" s="215">
        <f t="shared" si="15"/>
        <v>50</v>
      </c>
      <c r="V44" s="215">
        <f t="shared" si="15"/>
        <v>50</v>
      </c>
      <c r="W44" s="215">
        <f t="shared" si="15"/>
        <v>50</v>
      </c>
      <c r="X44" s="215">
        <f t="shared" si="15"/>
        <v>50</v>
      </c>
      <c r="Y44" s="215">
        <f t="shared" si="15"/>
        <v>50</v>
      </c>
      <c r="Z44" s="215">
        <f t="shared" si="15"/>
        <v>50</v>
      </c>
      <c r="AA44" s="220">
        <f t="shared" si="15"/>
        <v>50</v>
      </c>
      <c r="AD44" s="265"/>
      <c r="AE44" s="265"/>
      <c r="AF44" s="265"/>
      <c r="AG44" s="265"/>
      <c r="AH44" s="265"/>
      <c r="AI44" s="265"/>
      <c r="AJ44" s="265"/>
      <c r="AK44" s="265"/>
      <c r="AL44" s="265"/>
      <c r="AM44" s="265"/>
      <c r="AN44" s="265"/>
    </row>
    <row r="45" spans="1:40" s="217" customFormat="1" ht="38.1" customHeight="1" x14ac:dyDescent="0.25">
      <c r="A45" s="234" t="s">
        <v>92</v>
      </c>
      <c r="B45" s="234" t="str">
        <f t="shared" si="12"/>
        <v>Art. 6 - VII</v>
      </c>
      <c r="C45" s="219" t="s">
        <v>42</v>
      </c>
      <c r="D45" s="258" t="s">
        <v>43</v>
      </c>
      <c r="E45" s="259">
        <v>30</v>
      </c>
      <c r="F45" s="260">
        <f t="shared" si="14"/>
        <v>1.5037593984962405E-2</v>
      </c>
      <c r="G45" s="261">
        <v>2</v>
      </c>
      <c r="H45" s="262" t="e">
        <f>SUMIFS([2]bd!$H$1:$H$6928,[2]bd!$A$1:$A$6928, B45,[2]bd!$J$1:$J$6928,1) / SUMIFS([2]bd!$G$1:$G$6928,[2]bd!$A$1:$A$6928, B45)</f>
        <v>#VALUE!</v>
      </c>
      <c r="I45" s="263" t="s">
        <v>256</v>
      </c>
      <c r="J45" s="263" t="s">
        <v>246</v>
      </c>
      <c r="K45" s="263" t="s">
        <v>252</v>
      </c>
      <c r="L45" s="264"/>
      <c r="M45" s="264"/>
      <c r="N45" s="264"/>
      <c r="O45" s="264"/>
      <c r="P45" s="264"/>
      <c r="Q45" s="264"/>
      <c r="R45" s="215" t="s">
        <v>51</v>
      </c>
      <c r="S45" s="215">
        <f t="shared" si="15"/>
        <v>30</v>
      </c>
      <c r="T45" s="215" t="s">
        <v>17</v>
      </c>
      <c r="U45" s="214" t="s">
        <v>17</v>
      </c>
      <c r="V45" s="214" t="s">
        <v>17</v>
      </c>
      <c r="W45" s="214" t="s">
        <v>17</v>
      </c>
      <c r="X45" s="214" t="s">
        <v>17</v>
      </c>
      <c r="Y45" s="214" t="s">
        <v>17</v>
      </c>
      <c r="Z45" s="214" t="s">
        <v>17</v>
      </c>
      <c r="AA45" s="216" t="s">
        <v>17</v>
      </c>
      <c r="AD45" s="265"/>
      <c r="AE45" s="265"/>
      <c r="AF45" s="265"/>
      <c r="AG45" s="265"/>
      <c r="AH45" s="265"/>
      <c r="AI45" s="265"/>
      <c r="AJ45" s="265"/>
      <c r="AK45" s="265"/>
      <c r="AL45" s="265"/>
      <c r="AM45" s="265"/>
      <c r="AN45" s="265"/>
    </row>
    <row r="46" spans="1:40" s="217" customFormat="1" ht="22.5" customHeight="1" x14ac:dyDescent="0.25">
      <c r="A46" s="234" t="s">
        <v>92</v>
      </c>
      <c r="B46" s="234" t="str">
        <f t="shared" si="12"/>
        <v>Art. 6 - VIII</v>
      </c>
      <c r="C46" s="219" t="s">
        <v>44</v>
      </c>
      <c r="D46" s="258" t="s">
        <v>45</v>
      </c>
      <c r="E46" s="259">
        <v>20</v>
      </c>
      <c r="F46" s="260">
        <f t="shared" si="14"/>
        <v>1.0025062656641603E-2</v>
      </c>
      <c r="G46" s="261">
        <v>1</v>
      </c>
      <c r="H46" s="262" t="e">
        <f>SUMIFS([2]bd!$H$1:$H$6928,[2]bd!$A$1:$A$6928, B46,[2]bd!$J$1:$J$6928,1) / SUMIFS([2]bd!$G$1:$G$6928,[2]bd!$A$1:$A$6928, B46)</f>
        <v>#VALUE!</v>
      </c>
      <c r="I46" s="263" t="s">
        <v>258</v>
      </c>
      <c r="J46" s="263" t="s">
        <v>246</v>
      </c>
      <c r="K46" s="263" t="s">
        <v>252</v>
      </c>
      <c r="L46" s="297" t="s">
        <v>277</v>
      </c>
      <c r="M46" s="264"/>
      <c r="N46" s="264"/>
      <c r="O46" s="264"/>
      <c r="P46" s="264"/>
      <c r="Q46" s="264"/>
      <c r="R46" s="215" t="s">
        <v>51</v>
      </c>
      <c r="S46" s="215">
        <f t="shared" si="15"/>
        <v>20</v>
      </c>
      <c r="T46" s="215" t="s">
        <v>17</v>
      </c>
      <c r="U46" s="214" t="s">
        <v>17</v>
      </c>
      <c r="V46" s="214" t="s">
        <v>17</v>
      </c>
      <c r="W46" s="214" t="s">
        <v>17</v>
      </c>
      <c r="X46" s="214" t="s">
        <v>17</v>
      </c>
      <c r="Y46" s="214" t="s">
        <v>17</v>
      </c>
      <c r="Z46" s="214" t="s">
        <v>17</v>
      </c>
      <c r="AA46" s="216" t="s">
        <v>17</v>
      </c>
      <c r="AD46" s="265"/>
      <c r="AE46" s="265"/>
      <c r="AF46" s="265"/>
      <c r="AG46" s="265"/>
      <c r="AH46" s="265"/>
      <c r="AI46" s="265"/>
      <c r="AJ46" s="265"/>
      <c r="AK46" s="265"/>
      <c r="AL46" s="265"/>
      <c r="AM46" s="265"/>
      <c r="AN46" s="265"/>
    </row>
    <row r="47" spans="1:40" s="94" customFormat="1" ht="67.5" x14ac:dyDescent="0.25">
      <c r="A47" s="233" t="s">
        <v>92</v>
      </c>
      <c r="B47" s="233" t="str">
        <f t="shared" si="12"/>
        <v>Art. 6 - IX</v>
      </c>
      <c r="C47" s="288" t="s">
        <v>46</v>
      </c>
      <c r="D47" s="295" t="s">
        <v>47</v>
      </c>
      <c r="E47" s="296">
        <v>20</v>
      </c>
      <c r="F47" s="283">
        <f t="shared" si="14"/>
        <v>1.0025062656641603E-2</v>
      </c>
      <c r="G47" s="284">
        <v>1</v>
      </c>
      <c r="H47" s="285" t="e">
        <f>SUMIFS([2]bd!$H$1:$H$6928,[2]bd!$A$1:$A$6928, B47,[2]bd!$J$1:$J$6928,1) / SUMIFS([2]bd!$G$1:$G$6928,[2]bd!$A$1:$A$6928, B47)</f>
        <v>#VALUE!</v>
      </c>
      <c r="I47" s="287" t="s">
        <v>259</v>
      </c>
      <c r="J47" s="287" t="s">
        <v>196</v>
      </c>
      <c r="K47" s="287" t="s">
        <v>260</v>
      </c>
      <c r="L47" s="88"/>
      <c r="M47" s="88"/>
      <c r="N47" s="88"/>
      <c r="O47" s="88"/>
      <c r="P47" s="88"/>
      <c r="Q47" s="88"/>
      <c r="R47" s="89" t="s">
        <v>51</v>
      </c>
      <c r="S47" s="89">
        <f t="shared" si="15"/>
        <v>20</v>
      </c>
      <c r="T47" s="89" t="s">
        <v>17</v>
      </c>
      <c r="U47" s="90" t="s">
        <v>17</v>
      </c>
      <c r="V47" s="89" t="s">
        <v>17</v>
      </c>
      <c r="W47" s="89" t="s">
        <v>17</v>
      </c>
      <c r="X47" s="89" t="s">
        <v>17</v>
      </c>
      <c r="Y47" s="89" t="s">
        <v>17</v>
      </c>
      <c r="Z47" s="89" t="s">
        <v>17</v>
      </c>
      <c r="AA47" s="87" t="s">
        <v>17</v>
      </c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</row>
    <row r="48" spans="1:40" s="217" customFormat="1" ht="27" x14ac:dyDescent="0.25">
      <c r="A48" s="234" t="s">
        <v>92</v>
      </c>
      <c r="B48" s="234" t="str">
        <f t="shared" si="12"/>
        <v>Art. 6 - X</v>
      </c>
      <c r="C48" s="219" t="s">
        <v>48</v>
      </c>
      <c r="D48" s="266" t="s">
        <v>82</v>
      </c>
      <c r="E48" s="259">
        <v>20</v>
      </c>
      <c r="F48" s="260">
        <f t="shared" si="14"/>
        <v>1.0025062656641603E-2</v>
      </c>
      <c r="G48" s="261">
        <v>1</v>
      </c>
      <c r="H48" s="262" t="e">
        <f>SUMIFS([2]bd!$H$1:$H$6928,[2]bd!$A$1:$A$6928, B48,[2]bd!$J$1:$J$6928,1) / SUMIFS([2]bd!$G$1:$G$6928,[2]bd!$A$1:$A$6928, B48)</f>
        <v>#VALUE!</v>
      </c>
      <c r="I48" s="263" t="s">
        <v>261</v>
      </c>
      <c r="J48" s="263" t="s">
        <v>246</v>
      </c>
      <c r="K48" s="263" t="s">
        <v>252</v>
      </c>
      <c r="L48" s="264"/>
      <c r="M48" s="264"/>
      <c r="N48" s="264"/>
      <c r="O48" s="264"/>
      <c r="P48" s="264"/>
      <c r="Q48" s="264"/>
      <c r="R48" s="215" t="s">
        <v>51</v>
      </c>
      <c r="S48" s="215" t="s">
        <v>17</v>
      </c>
      <c r="T48" s="215" t="s">
        <v>17</v>
      </c>
      <c r="U48" s="215">
        <f t="shared" ref="U48" si="16">$E48</f>
        <v>20</v>
      </c>
      <c r="V48" s="215" t="s">
        <v>17</v>
      </c>
      <c r="W48" s="215" t="s">
        <v>17</v>
      </c>
      <c r="X48" s="215" t="s">
        <v>17</v>
      </c>
      <c r="Y48" s="215" t="s">
        <v>17</v>
      </c>
      <c r="Z48" s="215" t="s">
        <v>17</v>
      </c>
      <c r="AA48" s="220" t="s">
        <v>17</v>
      </c>
      <c r="AD48" s="265"/>
      <c r="AE48" s="265"/>
      <c r="AF48" s="265"/>
      <c r="AG48" s="265"/>
      <c r="AH48" s="265"/>
      <c r="AI48" s="265"/>
      <c r="AJ48" s="265"/>
      <c r="AK48" s="265"/>
      <c r="AL48" s="265"/>
      <c r="AM48" s="265"/>
      <c r="AN48" s="265"/>
    </row>
    <row r="49" spans="1:40" s="217" customFormat="1" ht="81" x14ac:dyDescent="0.25">
      <c r="A49" s="234"/>
      <c r="B49" s="234" t="str">
        <f t="shared" si="12"/>
        <v>Art. 6 - XI</v>
      </c>
      <c r="C49" s="219" t="s">
        <v>49</v>
      </c>
      <c r="D49" s="266" t="s">
        <v>50</v>
      </c>
      <c r="E49" s="267">
        <v>40</v>
      </c>
      <c r="F49" s="260">
        <f t="shared" si="14"/>
        <v>2.0050125313283207E-2</v>
      </c>
      <c r="G49" s="261">
        <v>2</v>
      </c>
      <c r="H49" s="262" t="e">
        <f>SUMIFS([2]bd!$H$1:$H$6928,[2]bd!$A$1:$A$6928, B49,[2]bd!$J$1:$J$6928,1) / SUMIFS([2]bd!$G$1:$G$6928,[2]bd!$A$1:$A$6928, B49)</f>
        <v>#VALUE!</v>
      </c>
      <c r="I49" s="263" t="s">
        <v>262</v>
      </c>
      <c r="J49" s="263" t="s">
        <v>199</v>
      </c>
      <c r="K49" s="263" t="s">
        <v>263</v>
      </c>
      <c r="L49" s="264"/>
      <c r="M49" s="264"/>
      <c r="N49" s="264"/>
      <c r="O49" s="264"/>
      <c r="P49" s="264"/>
      <c r="Q49" s="264"/>
      <c r="R49" s="215" t="s">
        <v>51</v>
      </c>
      <c r="S49" s="215">
        <f t="shared" ref="S49:S50" si="17">$E49</f>
        <v>40</v>
      </c>
      <c r="T49" s="215" t="s">
        <v>17</v>
      </c>
      <c r="U49" s="215" t="s">
        <v>17</v>
      </c>
      <c r="V49" s="215" t="s">
        <v>17</v>
      </c>
      <c r="W49" s="215" t="s">
        <v>17</v>
      </c>
      <c r="X49" s="215" t="s">
        <v>17</v>
      </c>
      <c r="Y49" s="215" t="s">
        <v>17</v>
      </c>
      <c r="Z49" s="215" t="s">
        <v>17</v>
      </c>
      <c r="AA49" s="220" t="s">
        <v>17</v>
      </c>
      <c r="AD49" s="265"/>
      <c r="AE49" s="265"/>
      <c r="AF49" s="265"/>
      <c r="AG49" s="265"/>
      <c r="AH49" s="265"/>
      <c r="AI49" s="265"/>
      <c r="AJ49" s="265"/>
      <c r="AK49" s="265"/>
      <c r="AL49" s="265"/>
      <c r="AM49" s="265"/>
      <c r="AN49" s="265"/>
    </row>
    <row r="50" spans="1:40" s="217" customFormat="1" ht="27" x14ac:dyDescent="0.25">
      <c r="A50" s="234" t="s">
        <v>92</v>
      </c>
      <c r="B50" s="234" t="str">
        <f t="shared" si="12"/>
        <v>Art. 6 - XII</v>
      </c>
      <c r="C50" s="219" t="s">
        <v>94</v>
      </c>
      <c r="D50" s="266" t="s">
        <v>89</v>
      </c>
      <c r="E50" s="267">
        <v>20</v>
      </c>
      <c r="F50" s="260">
        <f t="shared" si="14"/>
        <v>1.0025062656641603E-2</v>
      </c>
      <c r="G50" s="261">
        <v>1</v>
      </c>
      <c r="H50" s="262" t="e">
        <f>SUMIFS([2]bd!$H$1:$H$6928,[2]bd!$A$1:$A$6928, B50,[2]bd!$J$1:$J$6928,1) / SUMIFS([2]bd!$G$1:$G$6928,[2]bd!$A$1:$A$6928, B50)</f>
        <v>#VALUE!</v>
      </c>
      <c r="I50" s="263" t="s">
        <v>264</v>
      </c>
      <c r="J50" s="263" t="s">
        <v>246</v>
      </c>
      <c r="K50" s="263" t="s">
        <v>252</v>
      </c>
      <c r="L50" s="297" t="s">
        <v>277</v>
      </c>
      <c r="M50" s="264"/>
      <c r="N50" s="264"/>
      <c r="O50" s="264"/>
      <c r="P50" s="264"/>
      <c r="Q50" s="264"/>
      <c r="R50" s="215" t="s">
        <v>51</v>
      </c>
      <c r="S50" s="215">
        <f t="shared" si="17"/>
        <v>20</v>
      </c>
      <c r="T50" s="215" t="s">
        <v>17</v>
      </c>
      <c r="U50" s="215">
        <f t="shared" ref="U50:W50" si="18">$E50</f>
        <v>20</v>
      </c>
      <c r="V50" s="215">
        <f t="shared" si="18"/>
        <v>20</v>
      </c>
      <c r="W50" s="215">
        <f t="shared" si="18"/>
        <v>20</v>
      </c>
      <c r="X50" s="268" t="s">
        <v>17</v>
      </c>
      <c r="Y50" s="215" t="s">
        <v>17</v>
      </c>
      <c r="Z50" s="268" t="s">
        <v>17</v>
      </c>
      <c r="AA50" s="269" t="s">
        <v>17</v>
      </c>
      <c r="AD50" s="265"/>
      <c r="AE50" s="265"/>
      <c r="AF50" s="265"/>
      <c r="AG50" s="265"/>
      <c r="AH50" s="265"/>
      <c r="AI50" s="265"/>
      <c r="AJ50" s="265"/>
      <c r="AK50" s="265"/>
      <c r="AL50" s="265"/>
      <c r="AM50" s="265"/>
      <c r="AN50" s="265"/>
    </row>
    <row r="51" spans="1:40" s="217" customFormat="1" ht="16.5" customHeight="1" x14ac:dyDescent="0.25">
      <c r="A51" s="234"/>
      <c r="B51" s="234" t="str">
        <f t="shared" si="12"/>
        <v>Art. 6 - XIII</v>
      </c>
      <c r="C51" s="219" t="s">
        <v>179</v>
      </c>
      <c r="D51" s="258" t="s">
        <v>178</v>
      </c>
      <c r="E51" s="259">
        <v>15</v>
      </c>
      <c r="F51" s="260">
        <f t="shared" si="14"/>
        <v>7.5187969924812026E-3</v>
      </c>
      <c r="G51" s="261">
        <v>1</v>
      </c>
      <c r="H51" s="262" t="e">
        <f>SUMIFS([2]bd!$H$1:$H$6928,[2]bd!$A$1:$A$6928, B51,[2]bd!$J$1:$J$6928,1) / SUMIFS([2]bd!$G$1:$G$6928,[2]bd!$A$1:$A$6928, B51)</f>
        <v>#VALUE!</v>
      </c>
      <c r="I51" s="263" t="s">
        <v>265</v>
      </c>
      <c r="J51" s="263" t="s">
        <v>199</v>
      </c>
      <c r="K51" s="263" t="s">
        <v>251</v>
      </c>
      <c r="L51" s="264"/>
      <c r="M51" s="264"/>
      <c r="N51" s="264"/>
      <c r="O51" s="264"/>
      <c r="P51" s="264"/>
      <c r="Q51" s="264"/>
      <c r="R51" s="215" t="s">
        <v>51</v>
      </c>
      <c r="S51" s="215">
        <f>$E51</f>
        <v>15</v>
      </c>
      <c r="T51" s="215">
        <f>$E51</f>
        <v>15</v>
      </c>
      <c r="U51" s="215">
        <f>$E51</f>
        <v>15</v>
      </c>
      <c r="V51" s="214" t="s">
        <v>17</v>
      </c>
      <c r="W51" s="214" t="s">
        <v>17</v>
      </c>
      <c r="X51" s="214" t="s">
        <v>17</v>
      </c>
      <c r="Y51" s="214" t="s">
        <v>17</v>
      </c>
      <c r="Z51" s="214" t="s">
        <v>17</v>
      </c>
      <c r="AA51" s="216" t="s">
        <v>17</v>
      </c>
    </row>
    <row r="52" spans="1:40" s="217" customFormat="1" ht="40.5" x14ac:dyDescent="0.25">
      <c r="A52" s="234" t="s">
        <v>92</v>
      </c>
      <c r="B52" s="234" t="str">
        <f t="shared" si="12"/>
        <v>Art. 6 - XIV</v>
      </c>
      <c r="C52" s="219" t="s">
        <v>181</v>
      </c>
      <c r="D52" s="266" t="s">
        <v>180</v>
      </c>
      <c r="E52" s="267">
        <v>50</v>
      </c>
      <c r="F52" s="270">
        <f t="shared" si="14"/>
        <v>2.5062656641604009E-2</v>
      </c>
      <c r="G52" s="271">
        <v>1</v>
      </c>
      <c r="H52" s="262" t="e">
        <f>SUMIFS([2]bd!$H$1:$H$6928,[2]bd!$A$1:$A$6928, B52,[2]bd!$J$1:$J$6928,1) / SUMIFS([2]bd!$G$1:$G$6928,[2]bd!$A$1:$A$6928, B52)</f>
        <v>#VALUE!</v>
      </c>
      <c r="I52" s="272" t="s">
        <v>266</v>
      </c>
      <c r="J52" s="263" t="s">
        <v>199</v>
      </c>
      <c r="K52" s="263" t="s">
        <v>251</v>
      </c>
      <c r="L52" s="273"/>
      <c r="M52" s="273"/>
      <c r="N52" s="273"/>
      <c r="O52" s="273"/>
      <c r="P52" s="273"/>
      <c r="Q52" s="273"/>
      <c r="R52" s="274" t="s">
        <v>51</v>
      </c>
      <c r="S52" s="274">
        <f>$E52</f>
        <v>50</v>
      </c>
      <c r="T52" s="274">
        <f t="shared" ref="T52:W53" si="19">$E52</f>
        <v>50</v>
      </c>
      <c r="U52" s="274">
        <f t="shared" si="19"/>
        <v>50</v>
      </c>
      <c r="V52" s="274">
        <f t="shared" si="19"/>
        <v>50</v>
      </c>
      <c r="W52" s="274">
        <f t="shared" si="19"/>
        <v>50</v>
      </c>
      <c r="X52" s="274">
        <v>20</v>
      </c>
      <c r="Y52" s="274">
        <v>20</v>
      </c>
      <c r="Z52" s="274">
        <v>20</v>
      </c>
      <c r="AA52" s="274">
        <v>20</v>
      </c>
      <c r="AD52" s="265"/>
      <c r="AE52" s="265"/>
      <c r="AF52" s="265"/>
      <c r="AG52" s="265"/>
      <c r="AH52" s="265"/>
      <c r="AI52" s="265"/>
      <c r="AJ52" s="265"/>
      <c r="AK52" s="265"/>
      <c r="AL52" s="265"/>
      <c r="AM52" s="265"/>
      <c r="AN52" s="265"/>
    </row>
    <row r="53" spans="1:40" s="217" customFormat="1" ht="57" customHeight="1" x14ac:dyDescent="0.25">
      <c r="A53" s="234" t="s">
        <v>92</v>
      </c>
      <c r="B53" s="234" t="str">
        <f t="shared" si="12"/>
        <v>Art. 6 - XV</v>
      </c>
      <c r="C53" s="219" t="s">
        <v>183</v>
      </c>
      <c r="D53" s="266" t="s">
        <v>182</v>
      </c>
      <c r="E53" s="267">
        <v>40</v>
      </c>
      <c r="F53" s="270">
        <f t="shared" si="14"/>
        <v>2.0050125313283207E-2</v>
      </c>
      <c r="G53" s="271">
        <v>2</v>
      </c>
      <c r="H53" s="262" t="e">
        <f>SUMIFS([2]bd!$H$1:$H$6928,[2]bd!$A$1:$A$6928, B53,[2]bd!$J$1:$J$6928,1) / SUMIFS([2]bd!$G$1:$G$6928,[2]bd!$A$1:$A$6928, B53)</f>
        <v>#VALUE!</v>
      </c>
      <c r="I53" s="272" t="s">
        <v>267</v>
      </c>
      <c r="J53" s="272" t="s">
        <v>246</v>
      </c>
      <c r="K53" s="272" t="s">
        <v>268</v>
      </c>
      <c r="L53" s="273"/>
      <c r="M53" s="273"/>
      <c r="N53" s="273"/>
      <c r="O53" s="273"/>
      <c r="P53" s="273"/>
      <c r="Q53" s="273"/>
      <c r="R53" s="274" t="s">
        <v>51</v>
      </c>
      <c r="S53" s="274">
        <f>$E53</f>
        <v>40</v>
      </c>
      <c r="T53" s="215" t="s">
        <v>17</v>
      </c>
      <c r="U53" s="274">
        <f t="shared" si="19"/>
        <v>40</v>
      </c>
      <c r="V53" s="215" t="s">
        <v>17</v>
      </c>
      <c r="W53" s="215" t="s">
        <v>17</v>
      </c>
      <c r="X53" s="215" t="s">
        <v>17</v>
      </c>
      <c r="Y53" s="215" t="s">
        <v>17</v>
      </c>
      <c r="Z53" s="215" t="s">
        <v>17</v>
      </c>
      <c r="AA53" s="215" t="s">
        <v>17</v>
      </c>
      <c r="AD53" s="265"/>
      <c r="AE53" s="265"/>
      <c r="AF53" s="265"/>
      <c r="AG53" s="265"/>
      <c r="AH53" s="265"/>
      <c r="AI53" s="265"/>
      <c r="AJ53" s="265"/>
      <c r="AK53" s="265"/>
      <c r="AL53" s="265"/>
      <c r="AM53" s="265"/>
      <c r="AN53" s="265"/>
    </row>
    <row r="54" spans="1:40" s="53" customFormat="1" ht="16.5" customHeight="1" x14ac:dyDescent="0.25">
      <c r="A54" s="139"/>
      <c r="B54" s="139"/>
      <c r="C54" s="405" t="s">
        <v>29</v>
      </c>
      <c r="D54" s="406"/>
      <c r="E54" s="275">
        <f>MAX(S54:AA54)</f>
        <v>665</v>
      </c>
      <c r="F54" s="276">
        <f t="shared" si="14"/>
        <v>0.33333333333333331</v>
      </c>
      <c r="G54" s="277">
        <f>SUM(G39:G53)</f>
        <v>35</v>
      </c>
      <c r="H54" s="277"/>
      <c r="I54" s="278"/>
      <c r="J54" s="278"/>
      <c r="K54" s="278"/>
      <c r="L54" s="65"/>
      <c r="M54" s="65"/>
      <c r="N54" s="65"/>
      <c r="O54" s="65"/>
      <c r="P54" s="65"/>
      <c r="Q54" s="65"/>
      <c r="R54" s="23"/>
      <c r="S54" s="66">
        <f>SUM(S39:S53)</f>
        <v>665</v>
      </c>
      <c r="T54" s="66">
        <f t="shared" ref="T54:AA54" si="20">SUM(T39:T52)</f>
        <v>425</v>
      </c>
      <c r="U54" s="66">
        <f>SUM(U39:U53)</f>
        <v>545</v>
      </c>
      <c r="V54" s="66">
        <f t="shared" si="20"/>
        <v>260</v>
      </c>
      <c r="W54" s="66">
        <f t="shared" si="20"/>
        <v>280</v>
      </c>
      <c r="X54" s="66">
        <f t="shared" si="20"/>
        <v>250</v>
      </c>
      <c r="Y54" s="66">
        <f t="shared" si="20"/>
        <v>220</v>
      </c>
      <c r="Z54" s="66">
        <f t="shared" si="20"/>
        <v>120</v>
      </c>
      <c r="AA54" s="66">
        <f t="shared" si="20"/>
        <v>220</v>
      </c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</row>
    <row r="55" spans="1:40" s="53" customFormat="1" ht="15" x14ac:dyDescent="0.25">
      <c r="A55" s="139"/>
      <c r="B55" s="139"/>
      <c r="C55" s="139"/>
      <c r="D55" s="139"/>
      <c r="E55" s="140"/>
      <c r="F55" s="141"/>
      <c r="G55" s="142"/>
      <c r="H55" s="142"/>
      <c r="I55" s="143"/>
      <c r="J55" s="143"/>
      <c r="K55" s="143"/>
      <c r="L55" s="67"/>
      <c r="M55" s="67"/>
      <c r="N55" s="67"/>
      <c r="O55" s="67"/>
      <c r="P55" s="67"/>
      <c r="Q55" s="67"/>
      <c r="R55" s="20"/>
      <c r="S55" s="20"/>
      <c r="T55" s="20"/>
      <c r="U55" s="20"/>
      <c r="V55" s="20"/>
      <c r="W55" s="20"/>
      <c r="X55" s="20"/>
      <c r="Y55" s="20"/>
      <c r="Z55" s="20"/>
      <c r="AA55" s="20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</row>
    <row r="56" spans="1:40" s="53" customFormat="1" ht="16.5" customHeight="1" x14ac:dyDescent="0.25">
      <c r="A56" s="139"/>
      <c r="B56" s="139"/>
      <c r="C56" s="399" t="s">
        <v>52</v>
      </c>
      <c r="D56" s="401" t="s">
        <v>188</v>
      </c>
      <c r="E56" s="403" t="s">
        <v>5</v>
      </c>
      <c r="F56" s="399"/>
      <c r="G56" s="393" t="s">
        <v>90</v>
      </c>
      <c r="H56" s="393" t="s">
        <v>237</v>
      </c>
      <c r="I56" s="393" t="s">
        <v>193</v>
      </c>
      <c r="J56" s="393" t="s">
        <v>194</v>
      </c>
      <c r="K56" s="393" t="s">
        <v>191</v>
      </c>
      <c r="L56" s="107"/>
      <c r="M56" s="107"/>
      <c r="N56" s="107"/>
      <c r="O56" s="107"/>
      <c r="P56" s="107"/>
      <c r="Q56" s="107"/>
      <c r="R56" s="415" t="s">
        <v>6</v>
      </c>
      <c r="S56" s="413" t="s">
        <v>7</v>
      </c>
      <c r="T56" s="414"/>
      <c r="U56" s="414"/>
      <c r="V56" s="414"/>
      <c r="W56" s="414"/>
      <c r="X56" s="414"/>
      <c r="Y56" s="414"/>
      <c r="Z56" s="414"/>
      <c r="AA56" s="41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</row>
    <row r="57" spans="1:40" s="53" customFormat="1" ht="40.5" x14ac:dyDescent="0.25">
      <c r="A57" s="139"/>
      <c r="B57" s="139"/>
      <c r="C57" s="400"/>
      <c r="D57" s="402"/>
      <c r="E57" s="404"/>
      <c r="F57" s="400"/>
      <c r="G57" s="394"/>
      <c r="H57" s="394"/>
      <c r="I57" s="394"/>
      <c r="J57" s="394"/>
      <c r="K57" s="394"/>
      <c r="L57" s="108"/>
      <c r="M57" s="108"/>
      <c r="N57" s="108"/>
      <c r="O57" s="108"/>
      <c r="P57" s="108"/>
      <c r="Q57" s="108"/>
      <c r="R57" s="416"/>
      <c r="S57" s="68" t="s">
        <v>8</v>
      </c>
      <c r="T57" s="69" t="s">
        <v>9</v>
      </c>
      <c r="U57" s="69" t="s">
        <v>10</v>
      </c>
      <c r="V57" s="69" t="s">
        <v>11</v>
      </c>
      <c r="W57" s="69" t="s">
        <v>12</v>
      </c>
      <c r="X57" s="69" t="s">
        <v>0</v>
      </c>
      <c r="Y57" s="69" t="s">
        <v>1</v>
      </c>
      <c r="Z57" s="69" t="s">
        <v>2</v>
      </c>
      <c r="AA57" s="70" t="s">
        <v>3</v>
      </c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</row>
    <row r="58" spans="1:40" s="53" customFormat="1" ht="16.5" customHeight="1" x14ac:dyDescent="0.25">
      <c r="A58" s="233"/>
      <c r="B58" s="234" t="str">
        <f t="shared" ref="B58" si="21">SUBSTITUTE(SUBSTITUTE(C58,","," -"),"º","")</f>
        <v>Art. 7 - I</v>
      </c>
      <c r="C58" s="219" t="s">
        <v>53</v>
      </c>
      <c r="D58" s="258" t="s">
        <v>54</v>
      </c>
      <c r="E58" s="259">
        <v>100</v>
      </c>
      <c r="F58" s="260">
        <f>E58/E$84</f>
        <v>5.0125313283208017E-2</v>
      </c>
      <c r="G58" s="261">
        <v>1</v>
      </c>
      <c r="H58" s="262" t="e">
        <f>SUMIFS([2]bd!$H$1:$H$6928,[2]bd!$A$1:$A$6928, B58,[2]bd!$J$1:$J$6928,1) / SUMIFS([2]bd!$G$1:$G$6928,[2]bd!$A$1:$A$6928, B58)</f>
        <v>#VALUE!</v>
      </c>
      <c r="I58" s="263" t="s">
        <v>269</v>
      </c>
      <c r="J58" s="263" t="s">
        <v>199</v>
      </c>
      <c r="K58" s="263" t="s">
        <v>271</v>
      </c>
      <c r="L58" s="16"/>
      <c r="M58" s="16"/>
      <c r="N58" s="16"/>
      <c r="O58" s="16"/>
      <c r="P58" s="16"/>
      <c r="Q58" s="16"/>
      <c r="R58" s="19" t="s">
        <v>51</v>
      </c>
      <c r="S58" s="19">
        <f t="shared" ref="S58:AA59" si="22">$E58</f>
        <v>100</v>
      </c>
      <c r="T58" s="19">
        <f t="shared" si="22"/>
        <v>100</v>
      </c>
      <c r="U58" s="19">
        <f t="shared" si="22"/>
        <v>100</v>
      </c>
      <c r="V58" s="19">
        <f t="shared" si="22"/>
        <v>100</v>
      </c>
      <c r="W58" s="19">
        <f t="shared" si="22"/>
        <v>100</v>
      </c>
      <c r="X58" s="19">
        <f t="shared" si="22"/>
        <v>100</v>
      </c>
      <c r="Y58" s="19">
        <f t="shared" si="22"/>
        <v>100</v>
      </c>
      <c r="Z58" s="19">
        <f t="shared" si="22"/>
        <v>100</v>
      </c>
      <c r="AA58" s="9">
        <f t="shared" si="22"/>
        <v>100</v>
      </c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</row>
    <row r="59" spans="1:40" s="53" customFormat="1" ht="16.5" customHeight="1" x14ac:dyDescent="0.25">
      <c r="A59" s="233"/>
      <c r="B59" s="234" t="str">
        <f t="shared" ref="B59" si="23">SUBSTITUTE(SUBSTITUTE(C59,","," -"),"º","")</f>
        <v>Art. 7 - II</v>
      </c>
      <c r="C59" s="219" t="s">
        <v>55</v>
      </c>
      <c r="D59" s="279" t="s">
        <v>56</v>
      </c>
      <c r="E59" s="280">
        <v>20</v>
      </c>
      <c r="F59" s="260">
        <f>E59/E$84</f>
        <v>1.0025062656641603E-2</v>
      </c>
      <c r="G59" s="261">
        <v>1</v>
      </c>
      <c r="H59" s="262" t="e">
        <f>SUMIFS([2]bd!$H$1:$H$6928,[2]bd!$A$1:$A$6928, B59,[2]bd!$J$1:$J$6928,1) / SUMIFS([2]bd!$G$1:$G$6928,[2]bd!$A$1:$A$6928, B59)</f>
        <v>#VALUE!</v>
      </c>
      <c r="I59" s="263" t="s">
        <v>270</v>
      </c>
      <c r="J59" s="263" t="s">
        <v>199</v>
      </c>
      <c r="K59" s="263" t="s">
        <v>271</v>
      </c>
      <c r="L59" s="16"/>
      <c r="M59" s="16"/>
      <c r="N59" s="16"/>
      <c r="O59" s="16"/>
      <c r="P59" s="16"/>
      <c r="Q59" s="16"/>
      <c r="R59" s="19" t="s">
        <v>51</v>
      </c>
      <c r="S59" s="19">
        <f t="shared" si="22"/>
        <v>20</v>
      </c>
      <c r="T59" s="19">
        <f t="shared" si="22"/>
        <v>20</v>
      </c>
      <c r="U59" s="19">
        <f t="shared" si="22"/>
        <v>20</v>
      </c>
      <c r="V59" s="19">
        <f t="shared" si="22"/>
        <v>20</v>
      </c>
      <c r="W59" s="19">
        <f t="shared" si="22"/>
        <v>20</v>
      </c>
      <c r="X59" s="19">
        <f t="shared" si="22"/>
        <v>20</v>
      </c>
      <c r="Y59" s="19">
        <f t="shared" si="22"/>
        <v>20</v>
      </c>
      <c r="Z59" s="19">
        <f t="shared" si="22"/>
        <v>20</v>
      </c>
      <c r="AA59" s="9">
        <f t="shared" si="22"/>
        <v>20</v>
      </c>
    </row>
    <row r="60" spans="1:40" s="53" customFormat="1" ht="16.5" customHeight="1" x14ac:dyDescent="0.25">
      <c r="A60" s="139"/>
      <c r="B60" s="139"/>
      <c r="C60" s="405" t="s">
        <v>29</v>
      </c>
      <c r="D60" s="406"/>
      <c r="E60" s="275">
        <f>SUM(E58:E59)</f>
        <v>120</v>
      </c>
      <c r="F60" s="276">
        <f>E60/E$84</f>
        <v>6.0150375939849621E-2</v>
      </c>
      <c r="G60" s="277">
        <f>SUM(G58:G59)</f>
        <v>2</v>
      </c>
      <c r="H60" s="277"/>
      <c r="I60" s="278"/>
      <c r="J60" s="278"/>
      <c r="K60" s="278"/>
      <c r="L60" s="65"/>
      <c r="M60" s="65"/>
      <c r="N60" s="65"/>
      <c r="O60" s="65"/>
      <c r="P60" s="65"/>
      <c r="Q60" s="65"/>
      <c r="R60" s="23"/>
      <c r="S60" s="66">
        <f>SUM(S58:S59)</f>
        <v>120</v>
      </c>
      <c r="T60" s="66">
        <f t="shared" ref="T60:AA60" si="24">SUM(T58:T59)</f>
        <v>120</v>
      </c>
      <c r="U60" s="66">
        <f t="shared" si="24"/>
        <v>120</v>
      </c>
      <c r="V60" s="66">
        <f t="shared" si="24"/>
        <v>120</v>
      </c>
      <c r="W60" s="66">
        <f t="shared" si="24"/>
        <v>120</v>
      </c>
      <c r="X60" s="66">
        <f t="shared" si="24"/>
        <v>120</v>
      </c>
      <c r="Y60" s="66">
        <f t="shared" si="24"/>
        <v>120</v>
      </c>
      <c r="Z60" s="66">
        <f t="shared" si="24"/>
        <v>120</v>
      </c>
      <c r="AA60" s="66">
        <f t="shared" si="24"/>
        <v>120</v>
      </c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</row>
    <row r="61" spans="1:40" s="53" customFormat="1" ht="11.45" customHeight="1" x14ac:dyDescent="0.25">
      <c r="A61" s="139"/>
      <c r="B61" s="139"/>
      <c r="C61" s="127"/>
      <c r="D61" s="128"/>
      <c r="E61" s="127"/>
      <c r="F61" s="129"/>
      <c r="G61" s="130"/>
      <c r="H61" s="130"/>
      <c r="I61" s="131"/>
      <c r="J61" s="131"/>
      <c r="K61" s="131"/>
      <c r="L61" s="26"/>
      <c r="M61" s="26"/>
      <c r="N61" s="26"/>
      <c r="O61" s="26"/>
      <c r="P61" s="26"/>
      <c r="Q61" s="26"/>
      <c r="R61" s="25"/>
      <c r="S61" s="25" t="s">
        <v>95</v>
      </c>
      <c r="T61" s="25" t="s">
        <v>96</v>
      </c>
      <c r="U61" s="25" t="s">
        <v>97</v>
      </c>
      <c r="V61" s="25" t="s">
        <v>98</v>
      </c>
      <c r="W61" s="25" t="s">
        <v>99</v>
      </c>
      <c r="X61" s="25" t="s">
        <v>0</v>
      </c>
      <c r="Y61" s="25" t="s">
        <v>1</v>
      </c>
      <c r="Z61" s="25" t="s">
        <v>2</v>
      </c>
      <c r="AA61" s="25" t="s">
        <v>3</v>
      </c>
    </row>
    <row r="62" spans="1:40" s="53" customFormat="1" ht="16.5" customHeight="1" x14ac:dyDescent="0.25">
      <c r="A62" s="139"/>
      <c r="B62" s="139"/>
      <c r="C62" s="399" t="s">
        <v>272</v>
      </c>
      <c r="D62" s="401" t="s">
        <v>188</v>
      </c>
      <c r="E62" s="403" t="s">
        <v>5</v>
      </c>
      <c r="F62" s="399"/>
      <c r="G62" s="393" t="s">
        <v>90</v>
      </c>
      <c r="H62" s="393" t="s">
        <v>237</v>
      </c>
      <c r="I62" s="393" t="s">
        <v>193</v>
      </c>
      <c r="J62" s="393" t="s">
        <v>194</v>
      </c>
      <c r="K62" s="393" t="s">
        <v>191</v>
      </c>
      <c r="L62" s="109"/>
      <c r="M62" s="109"/>
      <c r="N62" s="109"/>
      <c r="O62" s="109"/>
      <c r="P62" s="109"/>
      <c r="Q62" s="109"/>
      <c r="R62" s="409" t="s">
        <v>6</v>
      </c>
      <c r="S62" s="411" t="s">
        <v>7</v>
      </c>
      <c r="T62" s="412"/>
      <c r="U62" s="412"/>
      <c r="V62" s="412"/>
      <c r="W62" s="412"/>
      <c r="X62" s="412"/>
      <c r="Y62" s="412"/>
      <c r="Z62" s="412"/>
      <c r="AA62" s="412"/>
    </row>
    <row r="63" spans="1:40" s="53" customFormat="1" ht="40.5" x14ac:dyDescent="0.25">
      <c r="A63" s="139"/>
      <c r="B63" s="139"/>
      <c r="C63" s="400"/>
      <c r="D63" s="402"/>
      <c r="E63" s="404"/>
      <c r="F63" s="400"/>
      <c r="G63" s="394"/>
      <c r="H63" s="394"/>
      <c r="I63" s="394"/>
      <c r="J63" s="394"/>
      <c r="K63" s="394"/>
      <c r="L63" s="110"/>
      <c r="M63" s="110"/>
      <c r="N63" s="110"/>
      <c r="O63" s="110"/>
      <c r="P63" s="110"/>
      <c r="Q63" s="110"/>
      <c r="R63" s="410"/>
      <c r="S63" s="71" t="s">
        <v>8</v>
      </c>
      <c r="T63" s="72" t="s">
        <v>9</v>
      </c>
      <c r="U63" s="72" t="s">
        <v>10</v>
      </c>
      <c r="V63" s="72" t="s">
        <v>11</v>
      </c>
      <c r="W63" s="72" t="s">
        <v>12</v>
      </c>
      <c r="X63" s="72" t="s">
        <v>0</v>
      </c>
      <c r="Y63" s="72" t="s">
        <v>1</v>
      </c>
      <c r="Z63" s="72" t="s">
        <v>2</v>
      </c>
      <c r="AA63" s="73" t="s">
        <v>3</v>
      </c>
    </row>
    <row r="64" spans="1:40" s="53" customFormat="1" x14ac:dyDescent="0.25">
      <c r="A64" s="233" t="s">
        <v>92</v>
      </c>
      <c r="B64" s="233" t="str">
        <f t="shared" ref="B64:B77" si="25">SUBSTITUTE(SUBSTITUTE(C64,","," -"),"º","")</f>
        <v>Art. 8 - I</v>
      </c>
      <c r="C64" s="122" t="s">
        <v>58</v>
      </c>
      <c r="D64" s="144" t="s">
        <v>59</v>
      </c>
      <c r="E64" s="138">
        <f>MAX(S64:AA64)</f>
        <v>140</v>
      </c>
      <c r="F64" s="123">
        <f t="shared" ref="F64:F69" si="26">E64/E$84</f>
        <v>7.0175438596491224E-2</v>
      </c>
      <c r="G64" s="124">
        <v>22</v>
      </c>
      <c r="H64" s="238" t="e">
        <f>SUMIFS([2]bd!$H$1:$H$6928,[2]bd!$A$1:$A$6928, B64,[2]bd!$J$1:$J$6928,1) / SUMIFS([2]bd!$G$1:$G$6928,[2]bd!$A$1:$A$6928, B64)</f>
        <v>#VALUE!</v>
      </c>
      <c r="I64" s="125"/>
      <c r="J64" s="125"/>
      <c r="K64" s="125"/>
      <c r="L64" s="16"/>
      <c r="M64" s="16"/>
      <c r="N64" s="16"/>
      <c r="O64" s="16"/>
      <c r="P64" s="16"/>
      <c r="Q64" s="16"/>
      <c r="R64" s="19" t="s">
        <v>51</v>
      </c>
      <c r="S64" s="19">
        <f>DataJud!C23</f>
        <v>140</v>
      </c>
      <c r="T64" s="19">
        <f>DataJud!D23</f>
        <v>110</v>
      </c>
      <c r="U64" s="19">
        <f>DataJud!E23</f>
        <v>120</v>
      </c>
      <c r="V64" s="19">
        <f>DataJud!F23</f>
        <v>105</v>
      </c>
      <c r="W64" s="19">
        <f>DataJud!G23</f>
        <v>105</v>
      </c>
      <c r="X64" s="19">
        <f>DataJud!H23</f>
        <v>105</v>
      </c>
      <c r="Y64" s="19">
        <f>DataJud!I23</f>
        <v>100</v>
      </c>
      <c r="Z64" s="19">
        <f>DataJud!J23</f>
        <v>105</v>
      </c>
      <c r="AA64" s="9">
        <f>DataJud!K23</f>
        <v>105</v>
      </c>
    </row>
    <row r="65" spans="1:40" s="53" customFormat="1" ht="27" x14ac:dyDescent="0.25">
      <c r="A65" s="233" t="s">
        <v>92</v>
      </c>
      <c r="B65" s="233" t="str">
        <f t="shared" si="25"/>
        <v>Art. 8 - II</v>
      </c>
      <c r="C65" s="122" t="s">
        <v>60</v>
      </c>
      <c r="D65" s="132" t="s">
        <v>249</v>
      </c>
      <c r="E65" s="133">
        <v>80</v>
      </c>
      <c r="F65" s="134">
        <f t="shared" si="26"/>
        <v>4.0100250626566414E-2</v>
      </c>
      <c r="G65" s="135">
        <v>20</v>
      </c>
      <c r="H65" s="238" t="e">
        <f>SUMIFS([2]bd!$H$1:$H$6928,[2]bd!$A$1:$A$6928, B65,[2]bd!$J$1:$J$6928,1) / SUMIFS([2]bd!$G$1:$G$6928,[2]bd!$A$1:$A$6928, B65)</f>
        <v>#VALUE!</v>
      </c>
      <c r="I65" s="136" t="s">
        <v>247</v>
      </c>
      <c r="J65" s="136" t="s">
        <v>196</v>
      </c>
      <c r="K65" s="136" t="s">
        <v>248</v>
      </c>
      <c r="L65" s="88"/>
      <c r="M65" s="88"/>
      <c r="N65" s="88"/>
      <c r="O65" s="88"/>
      <c r="P65" s="88"/>
      <c r="Q65" s="88"/>
      <c r="R65" s="89" t="s">
        <v>51</v>
      </c>
      <c r="S65" s="89">
        <f t="shared" ref="S65:AA77" si="27">$E65</f>
        <v>80</v>
      </c>
      <c r="T65" s="89">
        <f t="shared" si="27"/>
        <v>80</v>
      </c>
      <c r="U65" s="89">
        <f t="shared" si="27"/>
        <v>80</v>
      </c>
      <c r="V65" s="89">
        <f>15*4</f>
        <v>60</v>
      </c>
      <c r="W65" s="89">
        <f>15*4</f>
        <v>60</v>
      </c>
      <c r="X65" s="89">
        <f t="shared" si="27"/>
        <v>80</v>
      </c>
      <c r="Y65" s="89">
        <f t="shared" si="27"/>
        <v>80</v>
      </c>
      <c r="Z65" s="89">
        <f t="shared" si="27"/>
        <v>80</v>
      </c>
      <c r="AA65" s="87">
        <f t="shared" si="27"/>
        <v>80</v>
      </c>
    </row>
    <row r="66" spans="1:40" s="53" customFormat="1" ht="16.5" customHeight="1" x14ac:dyDescent="0.25">
      <c r="A66" s="233"/>
      <c r="B66" s="233" t="str">
        <f t="shared" si="25"/>
        <v>Art. 8 - III</v>
      </c>
      <c r="C66" s="122" t="s">
        <v>61</v>
      </c>
      <c r="D66" s="137" t="s">
        <v>166</v>
      </c>
      <c r="E66" s="145">
        <v>70</v>
      </c>
      <c r="F66" s="126">
        <f t="shared" si="26"/>
        <v>3.5087719298245612E-2</v>
      </c>
      <c r="G66" s="146">
        <v>7</v>
      </c>
      <c r="H66" s="238" t="e">
        <f>SUMIFS([2]bd!$H$1:$H$6928,[2]bd!$A$1:$A$6928, B66,[2]bd!$J$1:$J$6928,1) / SUMIFS([2]bd!$G$1:$G$6928,[2]bd!$A$1:$A$6928, B66)</f>
        <v>#VALUE!</v>
      </c>
      <c r="I66" s="147"/>
      <c r="J66" s="147"/>
      <c r="K66" s="147"/>
      <c r="L66" s="83"/>
      <c r="M66" s="83"/>
      <c r="N66" s="83"/>
      <c r="O66" s="83"/>
      <c r="P66" s="83"/>
      <c r="Q66" s="83"/>
      <c r="R66" s="84" t="s">
        <v>51</v>
      </c>
      <c r="S66" s="84">
        <f t="shared" si="27"/>
        <v>70</v>
      </c>
      <c r="T66" s="84">
        <f t="shared" si="27"/>
        <v>70</v>
      </c>
      <c r="U66" s="84">
        <f t="shared" si="27"/>
        <v>70</v>
      </c>
      <c r="V66" s="84">
        <f t="shared" si="27"/>
        <v>70</v>
      </c>
      <c r="W66" s="84">
        <f t="shared" si="27"/>
        <v>70</v>
      </c>
      <c r="X66" s="84">
        <f t="shared" si="27"/>
        <v>70</v>
      </c>
      <c r="Y66" s="84">
        <f t="shared" si="27"/>
        <v>70</v>
      </c>
      <c r="Z66" s="84">
        <f t="shared" si="27"/>
        <v>70</v>
      </c>
      <c r="AA66" s="82">
        <f t="shared" si="27"/>
        <v>70</v>
      </c>
    </row>
    <row r="67" spans="1:40" s="53" customFormat="1" ht="16.5" customHeight="1" x14ac:dyDescent="0.25">
      <c r="A67" s="233" t="s">
        <v>92</v>
      </c>
      <c r="B67" s="233" t="str">
        <f t="shared" si="25"/>
        <v>Art. 8 - IV</v>
      </c>
      <c r="C67" s="121" t="s">
        <v>62</v>
      </c>
      <c r="D67" s="132" t="s">
        <v>64</v>
      </c>
      <c r="E67" s="133">
        <v>40</v>
      </c>
      <c r="F67" s="134">
        <f t="shared" si="26"/>
        <v>2.0050125313283207E-2</v>
      </c>
      <c r="G67" s="135">
        <v>7</v>
      </c>
      <c r="H67" s="238" t="e">
        <f>SUMIFS([2]bd!$H$1:$H$6928,[2]bd!$A$1:$A$6928, B67,[2]bd!$J$1:$J$6928,1) / SUMIFS([2]bd!$G$1:$G$6928,[2]bd!$A$1:$A$6928, B67)</f>
        <v>#VALUE!</v>
      </c>
      <c r="I67" s="136"/>
      <c r="J67" s="136"/>
      <c r="K67" s="136"/>
      <c r="L67" s="88"/>
      <c r="M67" s="88"/>
      <c r="N67" s="88"/>
      <c r="O67" s="88"/>
      <c r="P67" s="88"/>
      <c r="Q67" s="88"/>
      <c r="R67" s="89" t="s">
        <v>51</v>
      </c>
      <c r="S67" s="89">
        <f t="shared" si="27"/>
        <v>40</v>
      </c>
      <c r="T67" s="92" t="s">
        <v>17</v>
      </c>
      <c r="U67" s="92" t="s">
        <v>17</v>
      </c>
      <c r="V67" s="92" t="s">
        <v>17</v>
      </c>
      <c r="W67" s="92" t="s">
        <v>17</v>
      </c>
      <c r="X67" s="92" t="s">
        <v>17</v>
      </c>
      <c r="Y67" s="92" t="s">
        <v>17</v>
      </c>
      <c r="Z67" s="92" t="s">
        <v>17</v>
      </c>
      <c r="AA67" s="93" t="s">
        <v>17</v>
      </c>
    </row>
    <row r="68" spans="1:40" s="53" customFormat="1" ht="16.5" customHeight="1" x14ac:dyDescent="0.25">
      <c r="A68" s="233" t="s">
        <v>92</v>
      </c>
      <c r="B68" s="233" t="str">
        <f t="shared" si="25"/>
        <v>Art. 8 - V</v>
      </c>
      <c r="C68" s="148" t="s">
        <v>164</v>
      </c>
      <c r="D68" s="149" t="s">
        <v>67</v>
      </c>
      <c r="E68" s="150">
        <v>30</v>
      </c>
      <c r="F68" s="151">
        <f t="shared" si="26"/>
        <v>1.5037593984962405E-2</v>
      </c>
      <c r="G68" s="152">
        <v>3</v>
      </c>
      <c r="H68" s="238" t="e">
        <f>SUMIFS([2]bd!$H$1:$H$6928,[2]bd!$A$1:$A$6928, B68,[2]bd!$J$1:$J$6928,1) / SUMIFS([2]bd!$G$1:$G$6928,[2]bd!$A$1:$A$6928, B68)</f>
        <v>#VALUE!</v>
      </c>
      <c r="I68" s="153"/>
      <c r="J68" s="153"/>
      <c r="K68" s="153"/>
      <c r="L68" s="96"/>
      <c r="M68" s="96"/>
      <c r="N68" s="96"/>
      <c r="O68" s="96"/>
      <c r="P68" s="96"/>
      <c r="Q68" s="96"/>
      <c r="R68" s="97" t="s">
        <v>51</v>
      </c>
      <c r="S68" s="97">
        <f t="shared" si="27"/>
        <v>30</v>
      </c>
      <c r="T68" s="98" t="s">
        <v>17</v>
      </c>
      <c r="U68" s="98" t="s">
        <v>17</v>
      </c>
      <c r="V68" s="98" t="s">
        <v>17</v>
      </c>
      <c r="W68" s="98" t="s">
        <v>17</v>
      </c>
      <c r="X68" s="98" t="s">
        <v>17</v>
      </c>
      <c r="Y68" s="98" t="s">
        <v>17</v>
      </c>
      <c r="Z68" s="98" t="s">
        <v>17</v>
      </c>
      <c r="AA68" s="99" t="s">
        <v>17</v>
      </c>
    </row>
    <row r="69" spans="1:40" s="53" customFormat="1" ht="16.5" customHeight="1" x14ac:dyDescent="0.25">
      <c r="A69" s="233" t="s">
        <v>92</v>
      </c>
      <c r="B69" s="233" t="str">
        <f t="shared" si="25"/>
        <v>Art. 8 - VI</v>
      </c>
      <c r="C69" s="148" t="s">
        <v>63</v>
      </c>
      <c r="D69" s="149" t="s">
        <v>165</v>
      </c>
      <c r="E69" s="150">
        <v>30</v>
      </c>
      <c r="F69" s="151">
        <f t="shared" si="26"/>
        <v>1.5037593984962405E-2</v>
      </c>
      <c r="G69" s="152">
        <v>4</v>
      </c>
      <c r="H69" s="238" t="e">
        <f>SUMIFS([2]bd!$H$1:$H$6928,[2]bd!$A$1:$A$6928, B69,[2]bd!$J$1:$J$6928,1) / SUMIFS([2]bd!$G$1:$G$6928,[2]bd!$A$1:$A$6928, B69)</f>
        <v>#VALUE!</v>
      </c>
      <c r="I69" s="153"/>
      <c r="J69" s="153"/>
      <c r="K69" s="153"/>
      <c r="L69" s="96"/>
      <c r="M69" s="96"/>
      <c r="N69" s="96"/>
      <c r="O69" s="96"/>
      <c r="P69" s="96"/>
      <c r="Q69" s="96"/>
      <c r="R69" s="97" t="s">
        <v>51</v>
      </c>
      <c r="S69" s="97">
        <f t="shared" si="27"/>
        <v>30</v>
      </c>
      <c r="T69" s="97">
        <f t="shared" si="27"/>
        <v>30</v>
      </c>
      <c r="U69" s="97">
        <f t="shared" si="27"/>
        <v>30</v>
      </c>
      <c r="V69" s="97">
        <f t="shared" si="27"/>
        <v>30</v>
      </c>
      <c r="W69" s="97">
        <f t="shared" si="27"/>
        <v>30</v>
      </c>
      <c r="X69" s="97">
        <f t="shared" si="27"/>
        <v>30</v>
      </c>
      <c r="Y69" s="97">
        <f t="shared" si="27"/>
        <v>30</v>
      </c>
      <c r="Z69" s="97">
        <f t="shared" si="27"/>
        <v>30</v>
      </c>
      <c r="AA69" s="95">
        <f t="shared" si="27"/>
        <v>30</v>
      </c>
    </row>
    <row r="70" spans="1:40" s="53" customFormat="1" ht="16.5" customHeight="1" x14ac:dyDescent="0.25">
      <c r="A70" s="233"/>
      <c r="B70" s="233" t="str">
        <f t="shared" si="25"/>
        <v>Art. 8 - VIII</v>
      </c>
      <c r="C70" s="148" t="s">
        <v>65</v>
      </c>
      <c r="D70" s="149" t="s">
        <v>238</v>
      </c>
      <c r="E70" s="150"/>
      <c r="F70" s="151"/>
      <c r="G70" s="152"/>
      <c r="H70" s="152"/>
      <c r="I70" s="153"/>
      <c r="J70" s="153"/>
      <c r="K70" s="153"/>
      <c r="L70" s="96"/>
      <c r="M70" s="96"/>
      <c r="N70" s="96"/>
      <c r="O70" s="96"/>
      <c r="P70" s="96"/>
      <c r="Q70" s="96"/>
      <c r="R70" s="97"/>
      <c r="S70" s="97"/>
      <c r="T70" s="97"/>
      <c r="U70" s="97"/>
      <c r="V70" s="97"/>
      <c r="W70" s="97"/>
      <c r="X70" s="97"/>
      <c r="Y70" s="97"/>
      <c r="Z70" s="97"/>
      <c r="AA70" s="95"/>
    </row>
    <row r="71" spans="1:40" s="53" customFormat="1" ht="16.5" customHeight="1" x14ac:dyDescent="0.25">
      <c r="A71" s="233"/>
      <c r="B71" s="233" t="str">
        <f t="shared" si="25"/>
        <v>Art. 8 - VIII</v>
      </c>
      <c r="C71" s="122" t="s">
        <v>65</v>
      </c>
      <c r="D71" s="144" t="s">
        <v>71</v>
      </c>
      <c r="E71" s="138">
        <v>50</v>
      </c>
      <c r="F71" s="123">
        <f t="shared" ref="F71:F78" si="28">E71/E$84</f>
        <v>2.5062656641604009E-2</v>
      </c>
      <c r="G71" s="124">
        <v>1</v>
      </c>
      <c r="H71" s="238" t="e">
        <f>SUMIFS([2]bd!$H$1:$H$6928,[2]bd!$A$1:$A$6928, B71,[2]bd!$J$1:$J$6928,1) / SUMIFS([2]bd!$G$1:$G$6928,[2]bd!$A$1:$A$6928, B71)</f>
        <v>#VALUE!</v>
      </c>
      <c r="I71" s="125"/>
      <c r="J71" s="125"/>
      <c r="K71" s="125"/>
      <c r="L71" s="16"/>
      <c r="M71" s="16"/>
      <c r="N71" s="16"/>
      <c r="O71" s="16"/>
      <c r="P71" s="16"/>
      <c r="Q71" s="16"/>
      <c r="R71" s="19" t="s">
        <v>51</v>
      </c>
      <c r="S71" s="19">
        <f t="shared" si="27"/>
        <v>50</v>
      </c>
      <c r="T71" s="19">
        <f t="shared" si="27"/>
        <v>50</v>
      </c>
      <c r="U71" s="19">
        <f t="shared" si="27"/>
        <v>50</v>
      </c>
      <c r="V71" s="19">
        <f t="shared" si="27"/>
        <v>50</v>
      </c>
      <c r="W71" s="19">
        <f t="shared" si="27"/>
        <v>50</v>
      </c>
      <c r="X71" s="19">
        <f t="shared" si="27"/>
        <v>50</v>
      </c>
      <c r="Y71" s="19">
        <f t="shared" si="27"/>
        <v>50</v>
      </c>
      <c r="Z71" s="19">
        <f t="shared" si="27"/>
        <v>50</v>
      </c>
      <c r="AA71" s="9">
        <f t="shared" si="27"/>
        <v>50</v>
      </c>
    </row>
    <row r="72" spans="1:40" ht="16.5" customHeight="1" x14ac:dyDescent="0.25">
      <c r="A72" s="233"/>
      <c r="B72" s="233" t="str">
        <f t="shared" si="25"/>
        <v>Art. 8 - IX</v>
      </c>
      <c r="C72" s="122" t="s">
        <v>66</v>
      </c>
      <c r="D72" s="144" t="s">
        <v>83</v>
      </c>
      <c r="E72" s="138">
        <v>50</v>
      </c>
      <c r="F72" s="123">
        <f t="shared" si="28"/>
        <v>2.5062656641604009E-2</v>
      </c>
      <c r="G72" s="124">
        <v>1</v>
      </c>
      <c r="H72" s="238" t="e">
        <f>SUMIFS([2]bd!$H$1:$H$6928,[2]bd!$A$1:$A$6928, B72,[2]bd!$J$1:$J$6928,1) / SUMIFS([2]bd!$G$1:$G$6928,[2]bd!$A$1:$A$6928, B72)</f>
        <v>#VALUE!</v>
      </c>
      <c r="I72" s="125"/>
      <c r="J72" s="125"/>
      <c r="K72" s="125"/>
      <c r="L72" s="16"/>
      <c r="M72" s="16"/>
      <c r="N72" s="16"/>
      <c r="O72" s="16"/>
      <c r="P72" s="16"/>
      <c r="Q72" s="16"/>
      <c r="R72" s="19" t="s">
        <v>15</v>
      </c>
      <c r="S72" s="8">
        <f t="shared" si="27"/>
        <v>50</v>
      </c>
      <c r="T72" s="8">
        <f t="shared" si="27"/>
        <v>50</v>
      </c>
      <c r="U72" s="8">
        <f t="shared" si="27"/>
        <v>50</v>
      </c>
      <c r="V72" s="8">
        <f t="shared" si="27"/>
        <v>50</v>
      </c>
      <c r="W72" s="8">
        <f t="shared" si="27"/>
        <v>50</v>
      </c>
      <c r="X72" s="8">
        <f t="shared" si="27"/>
        <v>50</v>
      </c>
      <c r="Y72" s="8">
        <f t="shared" si="27"/>
        <v>50</v>
      </c>
      <c r="Z72" s="8">
        <f t="shared" si="27"/>
        <v>50</v>
      </c>
      <c r="AA72" s="7">
        <f t="shared" si="27"/>
        <v>50</v>
      </c>
    </row>
    <row r="73" spans="1:40" ht="16.5" customHeight="1" x14ac:dyDescent="0.25">
      <c r="A73" s="233"/>
      <c r="B73" s="233" t="str">
        <f t="shared" si="25"/>
        <v>Art. 8 - X</v>
      </c>
      <c r="C73" s="154" t="s">
        <v>68</v>
      </c>
      <c r="D73" s="155" t="s">
        <v>84</v>
      </c>
      <c r="E73" s="156">
        <v>30</v>
      </c>
      <c r="F73" s="157">
        <f t="shared" si="28"/>
        <v>1.5037593984962405E-2</v>
      </c>
      <c r="G73" s="146">
        <v>1</v>
      </c>
      <c r="H73" s="238" t="e">
        <f>SUMIFS([2]bd!$H$1:$H$6928,[2]bd!$A$1:$A$6928, B73,[2]bd!$J$1:$J$6928,1) / SUMIFS([2]bd!$G$1:$G$6928,[2]bd!$A$1:$A$6928, B73)</f>
        <v>#VALUE!</v>
      </c>
      <c r="I73" s="147"/>
      <c r="J73" s="147"/>
      <c r="K73" s="147"/>
      <c r="L73" s="83"/>
      <c r="M73" s="83"/>
      <c r="N73" s="83"/>
      <c r="O73" s="83"/>
      <c r="P73" s="83"/>
      <c r="Q73" s="83"/>
      <c r="R73" s="84" t="s">
        <v>51</v>
      </c>
      <c r="S73" s="84">
        <f t="shared" si="27"/>
        <v>30</v>
      </c>
      <c r="T73" s="84">
        <f t="shared" si="27"/>
        <v>30</v>
      </c>
      <c r="U73" s="84">
        <f t="shared" si="27"/>
        <v>30</v>
      </c>
      <c r="V73" s="84">
        <f t="shared" si="27"/>
        <v>30</v>
      </c>
      <c r="W73" s="84">
        <f t="shared" si="27"/>
        <v>30</v>
      </c>
      <c r="X73" s="85" t="s">
        <v>17</v>
      </c>
      <c r="Y73" s="85" t="s">
        <v>17</v>
      </c>
      <c r="Z73" s="85" t="s">
        <v>17</v>
      </c>
      <c r="AA73" s="86" t="s">
        <v>17</v>
      </c>
    </row>
    <row r="74" spans="1:40" ht="16.5" customHeight="1" x14ac:dyDescent="0.25">
      <c r="A74" s="233"/>
      <c r="B74" s="233" t="str">
        <f t="shared" si="25"/>
        <v>Art. 8 - XI</v>
      </c>
      <c r="C74" s="154" t="s">
        <v>69</v>
      </c>
      <c r="D74" s="155" t="s">
        <v>85</v>
      </c>
      <c r="E74" s="156">
        <v>20</v>
      </c>
      <c r="F74" s="157">
        <f t="shared" si="28"/>
        <v>1.0025062656641603E-2</v>
      </c>
      <c r="G74" s="146">
        <v>1</v>
      </c>
      <c r="H74" s="238" t="e">
        <f>SUMIFS([2]bd!$H$1:$H$6928,[2]bd!$A$1:$A$6928, B74,[2]bd!$J$1:$J$6928,1) / SUMIFS([2]bd!$G$1:$G$6928,[2]bd!$A$1:$A$6928, B74)</f>
        <v>#VALUE!</v>
      </c>
      <c r="I74" s="147"/>
      <c r="J74" s="147"/>
      <c r="K74" s="147"/>
      <c r="L74" s="83"/>
      <c r="M74" s="83"/>
      <c r="N74" s="83"/>
      <c r="O74" s="83"/>
      <c r="P74" s="83"/>
      <c r="Q74" s="83"/>
      <c r="R74" s="84" t="s">
        <v>51</v>
      </c>
      <c r="S74" s="84">
        <f t="shared" si="27"/>
        <v>20</v>
      </c>
      <c r="T74" s="84">
        <f t="shared" si="27"/>
        <v>20</v>
      </c>
      <c r="U74" s="84">
        <f t="shared" si="27"/>
        <v>20</v>
      </c>
      <c r="V74" s="84">
        <f t="shared" si="27"/>
        <v>20</v>
      </c>
      <c r="W74" s="84">
        <f t="shared" si="27"/>
        <v>20</v>
      </c>
      <c r="X74" s="102" t="s">
        <v>17</v>
      </c>
      <c r="Y74" s="102" t="s">
        <v>17</v>
      </c>
      <c r="Z74" s="102" t="s">
        <v>17</v>
      </c>
      <c r="AA74" s="103" t="s">
        <v>17</v>
      </c>
    </row>
    <row r="75" spans="1:40" ht="16.5" customHeight="1" x14ac:dyDescent="0.25">
      <c r="A75" s="233"/>
      <c r="B75" s="233" t="str">
        <f t="shared" si="25"/>
        <v>Art. 8 - XII</v>
      </c>
      <c r="C75" s="154" t="s">
        <v>70</v>
      </c>
      <c r="D75" s="155" t="s">
        <v>86</v>
      </c>
      <c r="E75" s="156">
        <v>20</v>
      </c>
      <c r="F75" s="157">
        <f t="shared" si="28"/>
        <v>1.0025062656641603E-2</v>
      </c>
      <c r="G75" s="146">
        <v>1</v>
      </c>
      <c r="H75" s="238" t="e">
        <f>SUMIFS([2]bd!$H$1:$H$6928,[2]bd!$A$1:$A$6928, B75,[2]bd!$J$1:$J$6928,1) / SUMIFS([2]bd!$G$1:$G$6928,[2]bd!$A$1:$A$6928, B75)</f>
        <v>#VALUE!</v>
      </c>
      <c r="I75" s="147"/>
      <c r="J75" s="147"/>
      <c r="K75" s="147"/>
      <c r="L75" s="83"/>
      <c r="M75" s="83"/>
      <c r="N75" s="83"/>
      <c r="O75" s="83"/>
      <c r="P75" s="83"/>
      <c r="Q75" s="83"/>
      <c r="R75" s="84" t="s">
        <v>15</v>
      </c>
      <c r="S75" s="84">
        <f t="shared" si="27"/>
        <v>20</v>
      </c>
      <c r="T75" s="84">
        <f t="shared" si="27"/>
        <v>20</v>
      </c>
      <c r="U75" s="84">
        <f t="shared" si="27"/>
        <v>20</v>
      </c>
      <c r="V75" s="84">
        <f t="shared" si="27"/>
        <v>20</v>
      </c>
      <c r="W75" s="84">
        <f t="shared" si="27"/>
        <v>20</v>
      </c>
      <c r="X75" s="84">
        <f t="shared" si="27"/>
        <v>20</v>
      </c>
      <c r="Y75" s="84">
        <f t="shared" si="27"/>
        <v>20</v>
      </c>
      <c r="Z75" s="84">
        <f t="shared" si="27"/>
        <v>20</v>
      </c>
      <c r="AA75" s="82">
        <f t="shared" si="27"/>
        <v>20</v>
      </c>
    </row>
    <row r="76" spans="1:40" ht="16.5" customHeight="1" x14ac:dyDescent="0.25">
      <c r="A76" s="233"/>
      <c r="B76" s="233" t="str">
        <f t="shared" si="25"/>
        <v>Art. 8 - XIII</v>
      </c>
      <c r="C76" s="154" t="s">
        <v>159</v>
      </c>
      <c r="D76" s="158" t="s">
        <v>102</v>
      </c>
      <c r="E76" s="159">
        <v>70</v>
      </c>
      <c r="F76" s="160">
        <f t="shared" si="28"/>
        <v>3.5087719298245612E-2</v>
      </c>
      <c r="G76" s="161">
        <v>1</v>
      </c>
      <c r="H76" s="238" t="e">
        <f>SUMIFS([2]bd!$H$1:$H$6928,[2]bd!$A$1:$A$6928, B76,[2]bd!$J$1:$J$6928,1) / SUMIFS([2]bd!$G$1:$G$6928,[2]bd!$A$1:$A$6928, B76)</f>
        <v>#VALUE!</v>
      </c>
      <c r="I76" s="162"/>
      <c r="J76" s="162"/>
      <c r="K76" s="162"/>
      <c r="L76" s="100"/>
      <c r="M76" s="100"/>
      <c r="N76" s="100"/>
      <c r="O76" s="100"/>
      <c r="P76" s="100"/>
      <c r="Q76" s="100"/>
      <c r="R76" s="101" t="s">
        <v>51</v>
      </c>
      <c r="S76" s="84">
        <f t="shared" si="27"/>
        <v>70</v>
      </c>
      <c r="T76" s="84">
        <f t="shared" si="27"/>
        <v>70</v>
      </c>
      <c r="U76" s="84">
        <f t="shared" si="27"/>
        <v>70</v>
      </c>
      <c r="V76" s="84">
        <f t="shared" si="27"/>
        <v>70</v>
      </c>
      <c r="W76" s="84">
        <f t="shared" si="27"/>
        <v>70</v>
      </c>
      <c r="X76" s="84">
        <f t="shared" si="27"/>
        <v>70</v>
      </c>
      <c r="Y76" s="84">
        <f t="shared" si="27"/>
        <v>70</v>
      </c>
      <c r="Z76" s="84">
        <f t="shared" si="27"/>
        <v>70</v>
      </c>
      <c r="AA76" s="82">
        <f t="shared" si="27"/>
        <v>70</v>
      </c>
    </row>
    <row r="77" spans="1:40" ht="16.5" customHeight="1" x14ac:dyDescent="0.25">
      <c r="A77" s="233" t="s">
        <v>59</v>
      </c>
      <c r="B77" s="233" t="str">
        <f t="shared" si="25"/>
        <v>Art. 8 - XIV</v>
      </c>
      <c r="C77" s="120" t="s">
        <v>160</v>
      </c>
      <c r="D77" s="163" t="s">
        <v>101</v>
      </c>
      <c r="E77" s="164">
        <v>80</v>
      </c>
      <c r="F77" s="165">
        <f t="shared" si="28"/>
        <v>4.0100250626566414E-2</v>
      </c>
      <c r="G77" s="166">
        <v>1</v>
      </c>
      <c r="H77" s="238" t="e">
        <f>SUMIFS([2]bd!$H$1:$H$6928,[2]bd!$A$1:$A$6928, B77,[2]bd!$J$1:$J$6928,1) / SUMIFS([2]bd!$G$1:$G$6928,[2]bd!$A$1:$A$6928, B77)</f>
        <v>#VALUE!</v>
      </c>
      <c r="I77" s="167"/>
      <c r="J77" s="167"/>
      <c r="K77" s="167"/>
      <c r="L77" s="15"/>
      <c r="M77" s="15"/>
      <c r="N77" s="15"/>
      <c r="O77" s="15"/>
      <c r="P77" s="15"/>
      <c r="Q77" s="15"/>
      <c r="R77" s="28" t="s">
        <v>51</v>
      </c>
      <c r="S77" s="8">
        <f t="shared" si="27"/>
        <v>80</v>
      </c>
      <c r="T77" s="8">
        <f t="shared" si="27"/>
        <v>80</v>
      </c>
      <c r="U77" s="8">
        <f t="shared" si="27"/>
        <v>80</v>
      </c>
      <c r="V77" s="8">
        <f t="shared" si="27"/>
        <v>80</v>
      </c>
      <c r="W77" s="8">
        <f t="shared" si="27"/>
        <v>80</v>
      </c>
      <c r="X77" s="8">
        <f t="shared" si="27"/>
        <v>80</v>
      </c>
      <c r="Y77" s="8">
        <f t="shared" si="27"/>
        <v>80</v>
      </c>
      <c r="Z77" s="8">
        <f t="shared" si="27"/>
        <v>80</v>
      </c>
      <c r="AA77" s="7">
        <f t="shared" si="27"/>
        <v>80</v>
      </c>
    </row>
    <row r="78" spans="1:40" s="53" customFormat="1" ht="16.5" customHeight="1" x14ac:dyDescent="0.25">
      <c r="A78" s="139"/>
      <c r="B78" s="139"/>
      <c r="C78" s="405" t="s">
        <v>29</v>
      </c>
      <c r="D78" s="406"/>
      <c r="E78" s="275">
        <f>SUM(E64:E77)</f>
        <v>710</v>
      </c>
      <c r="F78" s="276">
        <f t="shared" si="28"/>
        <v>0.35588972431077692</v>
      </c>
      <c r="G78" s="277">
        <f>SUM(G64:G77)</f>
        <v>70</v>
      </c>
      <c r="H78" s="277"/>
      <c r="I78" s="278"/>
      <c r="J78" s="278"/>
      <c r="K78" s="278"/>
      <c r="L78" s="65"/>
      <c r="M78" s="65"/>
      <c r="N78" s="65"/>
      <c r="O78" s="65"/>
      <c r="P78" s="65"/>
      <c r="Q78" s="65"/>
      <c r="R78" s="23"/>
      <c r="S78" s="66">
        <f t="shared" ref="S78:AA78" si="29">SUM(S64:S77)</f>
        <v>710</v>
      </c>
      <c r="T78" s="66">
        <f t="shared" si="29"/>
        <v>610</v>
      </c>
      <c r="U78" s="66">
        <f t="shared" si="29"/>
        <v>620</v>
      </c>
      <c r="V78" s="66">
        <f t="shared" si="29"/>
        <v>585</v>
      </c>
      <c r="W78" s="66">
        <f t="shared" si="29"/>
        <v>585</v>
      </c>
      <c r="X78" s="66">
        <f t="shared" si="29"/>
        <v>555</v>
      </c>
      <c r="Y78" s="66">
        <f t="shared" si="29"/>
        <v>550</v>
      </c>
      <c r="Z78" s="66">
        <f t="shared" si="29"/>
        <v>555</v>
      </c>
      <c r="AA78" s="66">
        <f t="shared" si="29"/>
        <v>555</v>
      </c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</row>
    <row r="80" spans="1:40" x14ac:dyDescent="0.25">
      <c r="D80" s="171" t="s">
        <v>242</v>
      </c>
    </row>
    <row r="81" spans="1:36" x14ac:dyDescent="0.25">
      <c r="D81" s="171" t="s">
        <v>243</v>
      </c>
    </row>
    <row r="82" spans="1:36" x14ac:dyDescent="0.25">
      <c r="D82" s="171" t="s">
        <v>244</v>
      </c>
    </row>
    <row r="84" spans="1:36" s="32" customFormat="1" ht="18.600000000000001" customHeight="1" x14ac:dyDescent="0.25">
      <c r="A84" s="171"/>
      <c r="B84" s="171"/>
      <c r="C84" s="397" t="s">
        <v>72</v>
      </c>
      <c r="D84" s="397"/>
      <c r="E84" s="168">
        <f>E78+E60+E54+E35</f>
        <v>1995</v>
      </c>
      <c r="F84" s="169"/>
      <c r="G84" s="168">
        <f>G78+G60+G54+G35</f>
        <v>167</v>
      </c>
      <c r="H84" s="168"/>
      <c r="I84" s="170"/>
      <c r="J84" s="170"/>
      <c r="K84" s="170"/>
      <c r="L84" s="35"/>
      <c r="M84" s="35"/>
      <c r="N84" s="35"/>
      <c r="O84" s="35"/>
      <c r="P84" s="35"/>
      <c r="Q84" s="35"/>
      <c r="R84" s="36"/>
      <c r="S84" s="35">
        <f t="shared" ref="S84:AA84" si="30">S78+S54+S35+S60</f>
        <v>1995</v>
      </c>
      <c r="T84" s="35">
        <f t="shared" si="30"/>
        <v>1470</v>
      </c>
      <c r="U84" s="35">
        <f t="shared" si="30"/>
        <v>1695</v>
      </c>
      <c r="V84" s="35">
        <f t="shared" si="30"/>
        <v>1220</v>
      </c>
      <c r="W84" s="35">
        <f t="shared" si="30"/>
        <v>1265</v>
      </c>
      <c r="X84" s="35">
        <f t="shared" si="30"/>
        <v>1130</v>
      </c>
      <c r="Y84" s="35">
        <f t="shared" si="30"/>
        <v>1095</v>
      </c>
      <c r="Z84" s="35">
        <f t="shared" si="30"/>
        <v>1000</v>
      </c>
      <c r="AA84" s="35">
        <f t="shared" si="30"/>
        <v>1120</v>
      </c>
    </row>
    <row r="85" spans="1:36" ht="15" x14ac:dyDescent="0.25">
      <c r="R85" s="24"/>
      <c r="S85"/>
      <c r="T85"/>
      <c r="U85"/>
      <c r="V85"/>
      <c r="W85"/>
      <c r="X85"/>
      <c r="Y85"/>
      <c r="Z85"/>
      <c r="AA85"/>
    </row>
    <row r="86" spans="1:36" ht="15" x14ac:dyDescent="0.25">
      <c r="C86" s="397" t="s">
        <v>91</v>
      </c>
      <c r="D86" s="397"/>
      <c r="E86" s="398">
        <f>COUNTA(C64:C77,C58:C59,C39:C53,C14:C34)</f>
        <v>52</v>
      </c>
      <c r="F86" s="398"/>
      <c r="G86" s="176"/>
      <c r="H86" s="176"/>
      <c r="I86" s="176"/>
      <c r="J86" s="176"/>
      <c r="K86" s="176"/>
      <c r="L86" s="17"/>
      <c r="M86" s="17"/>
      <c r="N86" s="17"/>
      <c r="O86" s="17"/>
      <c r="P86" s="17"/>
      <c r="Q86" s="17"/>
      <c r="R86" s="24"/>
      <c r="S86"/>
      <c r="X86"/>
      <c r="Y86"/>
      <c r="Z86"/>
      <c r="AA86"/>
    </row>
    <row r="87" spans="1:36" ht="15" x14ac:dyDescent="0.25">
      <c r="C87" s="397" t="s">
        <v>187</v>
      </c>
      <c r="D87" s="397"/>
      <c r="E87" s="428">
        <f>G84</f>
        <v>167</v>
      </c>
      <c r="F87" s="398"/>
      <c r="G87" s="176"/>
      <c r="H87" s="176"/>
      <c r="I87" s="176"/>
      <c r="J87" s="176"/>
      <c r="K87" s="176"/>
      <c r="L87" s="17"/>
      <c r="M87" s="17"/>
      <c r="N87" s="17"/>
      <c r="O87" s="17"/>
      <c r="P87" s="17"/>
      <c r="Q87" s="17"/>
      <c r="R87" s="24"/>
      <c r="S87"/>
      <c r="X87"/>
      <c r="Y87"/>
      <c r="Z87"/>
      <c r="AA87"/>
      <c r="AC87" s="12"/>
      <c r="AD87" s="13"/>
      <c r="AE87" s="13"/>
      <c r="AF87" s="13"/>
      <c r="AG87" s="13"/>
      <c r="AH87" s="13"/>
      <c r="AI87" s="13"/>
    </row>
    <row r="88" spans="1:36" ht="15" x14ac:dyDescent="0.25">
      <c r="R88" s="24"/>
      <c r="S88"/>
      <c r="X88"/>
      <c r="Y88"/>
      <c r="Z88"/>
      <c r="AA88"/>
      <c r="AC88" s="13"/>
      <c r="AD88" s="13"/>
      <c r="AE88" s="13"/>
      <c r="AF88" s="13"/>
      <c r="AG88" s="13"/>
      <c r="AH88" s="13"/>
      <c r="AI88" s="13"/>
    </row>
    <row r="89" spans="1:36" ht="15" x14ac:dyDescent="0.25">
      <c r="R89" s="24"/>
      <c r="S89"/>
      <c r="X89"/>
      <c r="Y89"/>
      <c r="Z89"/>
      <c r="AA89"/>
      <c r="AC89" s="13"/>
      <c r="AD89" s="13"/>
      <c r="AE89" s="13"/>
      <c r="AF89" s="13"/>
      <c r="AG89" s="13"/>
      <c r="AH89" s="13"/>
      <c r="AI89" s="13"/>
    </row>
    <row r="90" spans="1:36" ht="15" x14ac:dyDescent="0.25">
      <c r="D90" s="171" t="s">
        <v>239</v>
      </c>
      <c r="R90" s="14"/>
      <c r="S90" s="24"/>
      <c r="T90"/>
      <c r="U90"/>
      <c r="V90"/>
      <c r="W90"/>
      <c r="X90"/>
      <c r="Y90"/>
      <c r="Z90"/>
      <c r="AA90"/>
      <c r="AB90"/>
      <c r="AD90" s="13"/>
      <c r="AE90" s="13"/>
      <c r="AF90" s="13"/>
      <c r="AG90" s="13"/>
      <c r="AH90" s="13"/>
      <c r="AI90" s="13"/>
      <c r="AJ90" s="13"/>
    </row>
    <row r="91" spans="1:36" ht="15" x14ac:dyDescent="0.25">
      <c r="D91" s="171" t="s">
        <v>199</v>
      </c>
      <c r="R91" s="14"/>
      <c r="S91" s="24"/>
      <c r="T91"/>
      <c r="U91"/>
      <c r="V91"/>
      <c r="W91"/>
      <c r="X91"/>
      <c r="Y91"/>
      <c r="Z91"/>
      <c r="AA91"/>
      <c r="AB91"/>
      <c r="AD91" s="13"/>
      <c r="AE91" s="13"/>
      <c r="AF91" s="13"/>
      <c r="AG91" s="13"/>
      <c r="AH91" s="13"/>
      <c r="AI91" s="13"/>
      <c r="AJ91" s="13"/>
    </row>
    <row r="92" spans="1:36" ht="15" x14ac:dyDescent="0.25">
      <c r="D92" s="171" t="s">
        <v>236</v>
      </c>
      <c r="R92" s="14"/>
      <c r="S92" s="24"/>
      <c r="T92"/>
      <c r="U92"/>
      <c r="V92"/>
      <c r="W92"/>
      <c r="X92"/>
      <c r="Y92"/>
      <c r="Z92"/>
      <c r="AA92"/>
      <c r="AB92"/>
      <c r="AD92" s="13"/>
      <c r="AE92" s="13"/>
      <c r="AF92" s="13"/>
      <c r="AG92" s="13"/>
      <c r="AH92" s="13"/>
      <c r="AI92" s="13"/>
      <c r="AJ92" s="13"/>
    </row>
    <row r="93" spans="1:36" ht="15" x14ac:dyDescent="0.25">
      <c r="D93" s="171" t="s">
        <v>196</v>
      </c>
      <c r="R93" s="14"/>
      <c r="S93" s="24"/>
      <c r="T93"/>
      <c r="U93"/>
      <c r="V93"/>
      <c r="W93"/>
      <c r="X93"/>
      <c r="Y93"/>
      <c r="Z93"/>
      <c r="AA93"/>
      <c r="AB93"/>
      <c r="AD93" s="13"/>
      <c r="AE93" s="13"/>
      <c r="AF93" s="13"/>
      <c r="AG93" s="13"/>
      <c r="AH93" s="13"/>
      <c r="AI93" s="13"/>
      <c r="AJ93" s="13"/>
    </row>
    <row r="94" spans="1:36" ht="15" x14ac:dyDescent="0.25">
      <c r="R94" s="14"/>
      <c r="S94" s="24"/>
      <c r="T94"/>
      <c r="U94"/>
      <c r="V94"/>
      <c r="W94"/>
      <c r="X94"/>
      <c r="Y94"/>
      <c r="Z94"/>
      <c r="AA94"/>
      <c r="AB94"/>
      <c r="AD94" s="13"/>
      <c r="AE94" s="13"/>
      <c r="AF94" s="13"/>
      <c r="AG94" s="13"/>
      <c r="AH94" s="13"/>
      <c r="AI94" s="13"/>
      <c r="AJ94" s="13"/>
    </row>
    <row r="95" spans="1:36" ht="15" x14ac:dyDescent="0.25">
      <c r="R95" s="14"/>
      <c r="S95" s="24"/>
      <c r="T95"/>
      <c r="U95"/>
      <c r="V95"/>
      <c r="W95"/>
      <c r="X95"/>
      <c r="Y95"/>
      <c r="Z95"/>
      <c r="AA95"/>
      <c r="AB95"/>
      <c r="AD95" s="13"/>
      <c r="AE95" s="13"/>
      <c r="AF95" s="13"/>
      <c r="AG95" s="13"/>
      <c r="AH95" s="13"/>
      <c r="AI95" s="13"/>
      <c r="AJ95" s="13"/>
    </row>
    <row r="96" spans="1:36" ht="15" x14ac:dyDescent="0.25">
      <c r="R96" s="14"/>
      <c r="S96" s="24"/>
      <c r="T96"/>
      <c r="U96"/>
      <c r="V96"/>
      <c r="W96"/>
      <c r="X96"/>
      <c r="Y96"/>
      <c r="Z96"/>
      <c r="AA96"/>
      <c r="AB96"/>
      <c r="AD96" s="13"/>
      <c r="AE96" s="13"/>
      <c r="AF96" s="13"/>
      <c r="AG96" s="13"/>
      <c r="AH96" s="13"/>
      <c r="AI96" s="13"/>
      <c r="AJ96" s="13"/>
    </row>
    <row r="97" spans="4:36" ht="14.45" customHeight="1" x14ac:dyDescent="0.25">
      <c r="D97" s="421" t="s">
        <v>154</v>
      </c>
      <c r="E97" s="421"/>
      <c r="F97" s="421"/>
      <c r="R97" s="14"/>
      <c r="S97" s="24"/>
      <c r="T97" s="422" t="s">
        <v>158</v>
      </c>
      <c r="U97" s="422"/>
      <c r="V97" s="422"/>
      <c r="W97" s="422"/>
      <c r="X97" s="422"/>
      <c r="Y97"/>
      <c r="Z97"/>
      <c r="AA97"/>
      <c r="AB97"/>
      <c r="AD97" s="13"/>
      <c r="AE97" s="13"/>
      <c r="AF97" s="13"/>
      <c r="AG97" s="13"/>
      <c r="AH97" s="13"/>
      <c r="AI97" s="13"/>
      <c r="AJ97" s="13"/>
    </row>
    <row r="98" spans="4:36" ht="25.5" x14ac:dyDescent="0.25">
      <c r="D98" s="177" t="s">
        <v>155</v>
      </c>
      <c r="E98" s="177" t="s">
        <v>156</v>
      </c>
      <c r="F98" s="177" t="s">
        <v>157</v>
      </c>
      <c r="G98" s="177" t="s">
        <v>186</v>
      </c>
      <c r="H98" s="177"/>
      <c r="I98" s="178"/>
      <c r="J98" s="178"/>
      <c r="K98" s="178"/>
      <c r="L98" s="39"/>
      <c r="M98" s="39"/>
      <c r="N98" s="39"/>
      <c r="O98" s="39"/>
      <c r="P98" s="39"/>
      <c r="Q98" s="39"/>
      <c r="R98" s="39" t="s">
        <v>187</v>
      </c>
      <c r="S98" s="24"/>
      <c r="T98" s="43"/>
      <c r="U98" s="44"/>
      <c r="V98" s="45" t="s">
        <v>93</v>
      </c>
      <c r="W98" s="46" t="s">
        <v>87</v>
      </c>
      <c r="X98" s="48" t="s">
        <v>74</v>
      </c>
      <c r="Y98"/>
      <c r="Z98"/>
      <c r="AA98"/>
      <c r="AB98"/>
      <c r="AD98" s="13"/>
      <c r="AE98" s="13"/>
      <c r="AF98" s="13"/>
      <c r="AG98" s="13"/>
      <c r="AH98" s="13"/>
      <c r="AI98" s="13"/>
      <c r="AJ98" s="13"/>
    </row>
    <row r="99" spans="4:36" ht="14.1" customHeight="1" x14ac:dyDescent="0.25">
      <c r="D99" s="171" t="str">
        <f>C12</f>
        <v>Eixo da Governança</v>
      </c>
      <c r="E99" s="179">
        <f>E35</f>
        <v>500</v>
      </c>
      <c r="F99" s="180">
        <f>E99/E$103</f>
        <v>0.25062656641604009</v>
      </c>
      <c r="G99" s="179">
        <f>COUNTA(D14:D34)</f>
        <v>21</v>
      </c>
      <c r="H99" s="179"/>
      <c r="I99" s="181"/>
      <c r="J99" s="181"/>
      <c r="K99" s="181"/>
      <c r="L99" s="37"/>
      <c r="M99" s="37"/>
      <c r="N99" s="37"/>
      <c r="O99" s="37"/>
      <c r="P99" s="37"/>
      <c r="Q99" s="37"/>
      <c r="R99" s="37">
        <f>SUM(G14:G34)</f>
        <v>60</v>
      </c>
      <c r="S99" s="24"/>
      <c r="T99" s="42" t="s">
        <v>59</v>
      </c>
      <c r="V99" s="47">
        <f>COUNTIF(A14:A77,"datajud")/E86</f>
        <v>0.34615384615384615</v>
      </c>
      <c r="W99" s="47">
        <f>SUMIF($A14:$A77,"datajud",E$14:E$77)/E84</f>
        <v>0.46616541353383456</v>
      </c>
      <c r="X99" s="47">
        <f>SUMIF($A14:$A77,"datajud",G$14:G$77)/G84</f>
        <v>0.47305389221556887</v>
      </c>
      <c r="Y99"/>
      <c r="Z99"/>
      <c r="AA99"/>
      <c r="AB99"/>
    </row>
    <row r="100" spans="4:36" ht="15" x14ac:dyDescent="0.25">
      <c r="D100" s="171" t="str">
        <f>C37</f>
        <v>Eixo da Produtividade</v>
      </c>
      <c r="E100" s="179">
        <f>E54</f>
        <v>665</v>
      </c>
      <c r="F100" s="180">
        <f t="shared" ref="F100:F103" si="31">E100/E$103</f>
        <v>0.33333333333333331</v>
      </c>
      <c r="G100" s="179">
        <f>COUNTA(G39:G53)</f>
        <v>15</v>
      </c>
      <c r="H100" s="179"/>
      <c r="I100" s="181"/>
      <c r="J100" s="181"/>
      <c r="K100" s="181"/>
      <c r="L100" s="37"/>
      <c r="M100" s="37"/>
      <c r="N100" s="37"/>
      <c r="O100" s="37"/>
      <c r="P100" s="37"/>
      <c r="Q100" s="37"/>
      <c r="R100" s="37">
        <f>SUM(G39:G53)</f>
        <v>35</v>
      </c>
      <c r="S100" s="24"/>
      <c r="T100" s="49" t="s">
        <v>75</v>
      </c>
      <c r="U100" s="50"/>
      <c r="V100" s="51">
        <f>1-V99</f>
        <v>0.65384615384615385</v>
      </c>
      <c r="W100" s="51">
        <f>1-W99</f>
        <v>0.53383458646616544</v>
      </c>
      <c r="X100" s="51">
        <f>1-X99</f>
        <v>0.52694610778443107</v>
      </c>
      <c r="Y100"/>
      <c r="Z100"/>
      <c r="AA100"/>
      <c r="AB100"/>
    </row>
    <row r="101" spans="4:36" ht="15" x14ac:dyDescent="0.25">
      <c r="D101" s="171" t="str">
        <f>C56</f>
        <v>Eixo da Transparência</v>
      </c>
      <c r="E101" s="179">
        <f>E60</f>
        <v>120</v>
      </c>
      <c r="F101" s="180">
        <f t="shared" si="31"/>
        <v>6.0150375939849621E-2</v>
      </c>
      <c r="G101" s="179">
        <f>COUNTA(E58:E59)</f>
        <v>2</v>
      </c>
      <c r="H101" s="179"/>
      <c r="I101" s="181"/>
      <c r="J101" s="181"/>
      <c r="K101" s="181"/>
      <c r="L101" s="37"/>
      <c r="M101" s="37"/>
      <c r="N101" s="37"/>
      <c r="O101" s="37"/>
      <c r="P101" s="37"/>
      <c r="Q101" s="37"/>
      <c r="R101" s="37">
        <f>SUM(G58:G59)</f>
        <v>2</v>
      </c>
      <c r="S101" s="24"/>
      <c r="T101" s="41"/>
      <c r="U101" s="41"/>
      <c r="V101" s="41"/>
      <c r="W101" s="41"/>
      <c r="X101"/>
      <c r="Y101"/>
      <c r="Z101"/>
      <c r="AA101"/>
      <c r="AB101"/>
    </row>
    <row r="102" spans="4:36" ht="15" x14ac:dyDescent="0.25">
      <c r="D102" s="182" t="str">
        <f>C62</f>
        <v>Eixo dos Dados e tecnologia</v>
      </c>
      <c r="E102" s="183">
        <f>E78</f>
        <v>710</v>
      </c>
      <c r="F102" s="184">
        <f t="shared" si="31"/>
        <v>0.35588972431077692</v>
      </c>
      <c r="G102" s="183">
        <f>COUNTA(E64:E77)</f>
        <v>13</v>
      </c>
      <c r="H102" s="183"/>
      <c r="I102" s="185"/>
      <c r="J102" s="185"/>
      <c r="K102" s="185"/>
      <c r="L102" s="38"/>
      <c r="M102" s="38"/>
      <c r="N102" s="38"/>
      <c r="O102" s="38"/>
      <c r="P102" s="38"/>
      <c r="Q102" s="38"/>
      <c r="R102" s="38">
        <f>SUM(G64:G77)</f>
        <v>70</v>
      </c>
      <c r="S102" s="24"/>
      <c r="T102"/>
      <c r="U102"/>
      <c r="V102"/>
      <c r="W102"/>
      <c r="X102"/>
      <c r="Y102"/>
      <c r="Z102"/>
      <c r="AA102"/>
      <c r="AB102"/>
    </row>
    <row r="103" spans="4:36" ht="15" x14ac:dyDescent="0.25">
      <c r="D103" s="186" t="s">
        <v>29</v>
      </c>
      <c r="E103" s="187">
        <f>SUM(E99:E102)</f>
        <v>1995</v>
      </c>
      <c r="F103" s="188">
        <f t="shared" si="31"/>
        <v>1</v>
      </c>
      <c r="G103" s="187">
        <f t="shared" ref="G103:R103" si="32">SUM(G99:G102)</f>
        <v>51</v>
      </c>
      <c r="H103" s="187"/>
      <c r="I103" s="189"/>
      <c r="J103" s="189"/>
      <c r="K103" s="189"/>
      <c r="L103" s="40"/>
      <c r="M103" s="40"/>
      <c r="N103" s="40"/>
      <c r="O103" s="40"/>
      <c r="P103" s="40"/>
      <c r="Q103" s="40"/>
      <c r="R103" s="40">
        <f t="shared" si="32"/>
        <v>167</v>
      </c>
      <c r="S103" s="24"/>
      <c r="T103"/>
      <c r="U103"/>
      <c r="V103"/>
      <c r="W103"/>
      <c r="X103"/>
      <c r="Y103"/>
      <c r="Z103"/>
      <c r="AA103"/>
      <c r="AB103"/>
    </row>
    <row r="104" spans="4:36" ht="15" x14ac:dyDescent="0.25">
      <c r="R104" s="14"/>
      <c r="S104" s="24"/>
      <c r="T104"/>
      <c r="U104"/>
      <c r="V104"/>
      <c r="W104"/>
      <c r="X104"/>
      <c r="Y104"/>
      <c r="Z104"/>
      <c r="AA104"/>
      <c r="AB104"/>
    </row>
    <row r="105" spans="4:36" ht="15" x14ac:dyDescent="0.25">
      <c r="R105" s="14"/>
      <c r="S105" s="24"/>
      <c r="T105"/>
      <c r="U105"/>
      <c r="V105"/>
      <c r="W105"/>
      <c r="X105"/>
      <c r="Y105"/>
      <c r="Z105"/>
      <c r="AA105"/>
      <c r="AB105"/>
    </row>
    <row r="106" spans="4:36" ht="15" x14ac:dyDescent="0.25">
      <c r="R106" s="14"/>
      <c r="S106" s="24"/>
      <c r="T106"/>
      <c r="U106"/>
      <c r="V106"/>
      <c r="W106"/>
      <c r="X106"/>
      <c r="Y106"/>
      <c r="Z106"/>
      <c r="AA106"/>
      <c r="AB106"/>
    </row>
    <row r="107" spans="4:36" ht="15" x14ac:dyDescent="0.25">
      <c r="R107" s="14"/>
      <c r="S107" s="24"/>
      <c r="T107"/>
      <c r="U107"/>
      <c r="V107"/>
      <c r="W107"/>
      <c r="X107"/>
      <c r="Y107"/>
      <c r="Z107"/>
      <c r="AA107"/>
      <c r="AB107"/>
    </row>
    <row r="108" spans="4:36" ht="15" x14ac:dyDescent="0.25">
      <c r="R108" s="14"/>
      <c r="S108" s="24"/>
      <c r="T108"/>
      <c r="U108"/>
      <c r="V108"/>
      <c r="W108"/>
      <c r="X108"/>
      <c r="Y108"/>
      <c r="Z108"/>
      <c r="AA108"/>
      <c r="AB108"/>
    </row>
    <row r="109" spans="4:36" ht="15" x14ac:dyDescent="0.25">
      <c r="R109" s="14"/>
      <c r="S109" s="24"/>
      <c r="T109"/>
      <c r="U109"/>
      <c r="V109"/>
      <c r="W109"/>
      <c r="X109"/>
      <c r="Y109"/>
      <c r="Z109"/>
      <c r="AA109"/>
      <c r="AB109"/>
    </row>
    <row r="110" spans="4:36" ht="15" x14ac:dyDescent="0.25">
      <c r="R110" s="14"/>
      <c r="S110" s="24"/>
      <c r="T110"/>
      <c r="U110"/>
      <c r="V110"/>
      <c r="W110"/>
      <c r="X110"/>
      <c r="Y110"/>
      <c r="Z110"/>
      <c r="AA110"/>
      <c r="AB110"/>
    </row>
    <row r="111" spans="4:36" ht="15" x14ac:dyDescent="0.25">
      <c r="R111" s="14"/>
      <c r="S111" s="24"/>
      <c r="T111"/>
      <c r="U111"/>
      <c r="V111"/>
      <c r="W111"/>
      <c r="X111"/>
      <c r="Y111"/>
      <c r="Z111"/>
      <c r="AA111"/>
      <c r="AB111"/>
    </row>
    <row r="112" spans="4:36" ht="15" x14ac:dyDescent="0.25">
      <c r="R112" s="14"/>
      <c r="S112" s="24"/>
      <c r="T112"/>
      <c r="U112"/>
      <c r="V112"/>
      <c r="W112"/>
      <c r="X112"/>
      <c r="Y112"/>
      <c r="Z112"/>
      <c r="AA112"/>
      <c r="AB112"/>
    </row>
    <row r="113" spans="1:36" ht="15" x14ac:dyDescent="0.25">
      <c r="R113" s="14"/>
      <c r="S113" s="24"/>
      <c r="T113"/>
      <c r="U113"/>
      <c r="V113"/>
      <c r="W113"/>
      <c r="X113"/>
      <c r="Y113"/>
      <c r="Z113"/>
      <c r="AA113"/>
      <c r="AB113"/>
    </row>
    <row r="114" spans="1:36" ht="15" x14ac:dyDescent="0.25">
      <c r="R114" s="14"/>
      <c r="S114" s="24"/>
      <c r="T114"/>
      <c r="U114"/>
      <c r="V114"/>
      <c r="W114"/>
      <c r="X114"/>
      <c r="Y114"/>
      <c r="Z114"/>
      <c r="AA114"/>
      <c r="AB114"/>
    </row>
    <row r="115" spans="1:36" ht="15" customHeight="1" x14ac:dyDescent="0.25">
      <c r="R115" s="14"/>
      <c r="S115" s="24"/>
      <c r="T115"/>
      <c r="U115"/>
      <c r="V115"/>
      <c r="W115"/>
      <c r="X115"/>
      <c r="Y115"/>
      <c r="Z115"/>
      <c r="AA115"/>
      <c r="AB115"/>
    </row>
    <row r="116" spans="1:36" ht="15" customHeight="1" x14ac:dyDescent="0.25">
      <c r="R116" s="14"/>
      <c r="S116" s="24"/>
      <c r="T116"/>
      <c r="U116" s="27"/>
      <c r="V116" s="27"/>
      <c r="W116"/>
      <c r="X116"/>
      <c r="Y116"/>
      <c r="Z116"/>
      <c r="AA116"/>
      <c r="AB116"/>
    </row>
    <row r="117" spans="1:36" ht="15" customHeight="1" x14ac:dyDescent="0.25">
      <c r="R117" s="14"/>
      <c r="S117" s="24"/>
      <c r="T117"/>
      <c r="U117" s="27"/>
      <c r="V117" s="27"/>
      <c r="W117"/>
      <c r="X117"/>
      <c r="Y117"/>
      <c r="Z117"/>
      <c r="AA117"/>
      <c r="AB117"/>
    </row>
    <row r="118" spans="1:36" ht="15" customHeight="1" x14ac:dyDescent="0.25">
      <c r="R118" s="14"/>
      <c r="S118" s="20"/>
      <c r="AB118" s="3"/>
    </row>
    <row r="119" spans="1:36" ht="15" customHeight="1" x14ac:dyDescent="0.25">
      <c r="R119" s="14"/>
      <c r="S119" s="20"/>
      <c r="AB119" s="3"/>
    </row>
    <row r="120" spans="1:36" ht="15" customHeight="1" x14ac:dyDescent="0.25">
      <c r="R120" s="14"/>
      <c r="S120" s="20"/>
      <c r="AB120" s="3"/>
    </row>
    <row r="121" spans="1:36" ht="15" customHeight="1" x14ac:dyDescent="0.25">
      <c r="R121" s="14"/>
      <c r="S121" s="20"/>
      <c r="AB121" s="3"/>
    </row>
    <row r="122" spans="1:36" x14ac:dyDescent="0.25">
      <c r="R122" s="14"/>
      <c r="S122" s="20"/>
      <c r="AB122" s="3"/>
    </row>
    <row r="123" spans="1:36" s="3" customFormat="1" ht="15" x14ac:dyDescent="0.25">
      <c r="A123" s="171"/>
      <c r="B123" s="171"/>
      <c r="C123" s="171"/>
      <c r="D123" s="313"/>
      <c r="E123" s="190"/>
      <c r="F123" s="191"/>
      <c r="G123" s="192"/>
      <c r="H123" s="192"/>
      <c r="I123" s="193"/>
      <c r="J123" s="193"/>
      <c r="K123" s="193"/>
      <c r="L123" s="18"/>
      <c r="M123" s="18"/>
      <c r="N123" s="18"/>
      <c r="O123" s="18"/>
      <c r="P123" s="18"/>
      <c r="Q123" s="18"/>
      <c r="R123" s="18"/>
      <c r="S123" s="20"/>
      <c r="AC123" s="2"/>
      <c r="AD123" s="2"/>
      <c r="AE123" s="2"/>
      <c r="AF123" s="2"/>
      <c r="AG123" s="2"/>
      <c r="AH123" s="2"/>
      <c r="AI123" s="2"/>
      <c r="AJ123" s="2"/>
    </row>
    <row r="124" spans="1:36" s="3" customFormat="1" x14ac:dyDescent="0.25">
      <c r="A124" s="171"/>
      <c r="B124" s="171"/>
      <c r="C124" s="171"/>
      <c r="D124" s="172"/>
      <c r="E124" s="172"/>
      <c r="F124" s="172"/>
      <c r="G124" s="172"/>
      <c r="H124" s="172"/>
      <c r="I124" s="194"/>
      <c r="J124" s="194"/>
      <c r="K124" s="194"/>
      <c r="S124" s="20"/>
      <c r="AC124" s="2"/>
      <c r="AD124" s="2"/>
      <c r="AE124" s="2"/>
      <c r="AF124" s="2"/>
      <c r="AG124" s="2"/>
      <c r="AH124" s="2"/>
      <c r="AI124" s="2"/>
      <c r="AJ124" s="2"/>
    </row>
    <row r="125" spans="1:36" s="3" customFormat="1" x14ac:dyDescent="0.25">
      <c r="A125" s="171"/>
      <c r="B125" s="171"/>
      <c r="C125" s="171"/>
      <c r="D125" s="172"/>
      <c r="E125" s="172"/>
      <c r="F125" s="172"/>
      <c r="G125" s="172"/>
      <c r="H125" s="172"/>
      <c r="I125" s="194"/>
      <c r="J125" s="194"/>
      <c r="K125" s="194"/>
      <c r="S125" s="20"/>
      <c r="AC125" s="2"/>
      <c r="AD125" s="2"/>
      <c r="AE125" s="2"/>
      <c r="AF125" s="2"/>
      <c r="AG125" s="2"/>
      <c r="AH125" s="2"/>
      <c r="AI125" s="2"/>
      <c r="AJ125" s="2"/>
    </row>
    <row r="126" spans="1:36" s="3" customFormat="1" x14ac:dyDescent="0.25">
      <c r="A126" s="171"/>
      <c r="B126" s="171"/>
      <c r="C126" s="171"/>
      <c r="D126" s="172"/>
      <c r="E126" s="172"/>
      <c r="F126" s="172"/>
      <c r="G126" s="172"/>
      <c r="H126" s="172"/>
      <c r="I126" s="194"/>
      <c r="J126" s="194"/>
      <c r="K126" s="194"/>
      <c r="S126" s="20"/>
      <c r="AC126" s="2"/>
      <c r="AD126" s="2"/>
      <c r="AE126" s="2"/>
      <c r="AF126" s="2"/>
      <c r="AG126" s="2"/>
      <c r="AH126" s="2"/>
      <c r="AI126" s="2"/>
      <c r="AJ126" s="2"/>
    </row>
    <row r="127" spans="1:36" s="3" customFormat="1" ht="15" x14ac:dyDescent="0.25">
      <c r="A127" s="171"/>
      <c r="B127" s="171"/>
      <c r="C127" s="171"/>
      <c r="D127" s="313"/>
      <c r="E127" s="190"/>
      <c r="F127" s="191"/>
      <c r="G127" s="192"/>
      <c r="H127" s="192"/>
      <c r="I127" s="193"/>
      <c r="J127" s="193"/>
      <c r="K127" s="193"/>
      <c r="L127" s="18"/>
      <c r="M127" s="18"/>
      <c r="N127" s="18"/>
      <c r="O127" s="18"/>
      <c r="P127" s="18"/>
      <c r="Q127" s="18"/>
      <c r="R127" s="18"/>
      <c r="S127" s="20"/>
      <c r="AC127" s="2"/>
      <c r="AD127" s="2"/>
      <c r="AE127" s="2"/>
      <c r="AF127" s="2"/>
      <c r="AG127" s="2"/>
      <c r="AH127" s="2"/>
      <c r="AI127" s="2"/>
      <c r="AJ127" s="2"/>
    </row>
    <row r="128" spans="1:36" s="3" customFormat="1" ht="15" x14ac:dyDescent="0.25">
      <c r="A128" s="171"/>
      <c r="B128" s="171"/>
      <c r="C128" s="171"/>
      <c r="D128" s="313"/>
      <c r="E128" s="190"/>
      <c r="F128" s="191"/>
      <c r="G128" s="192"/>
      <c r="H128" s="192"/>
      <c r="I128" s="193"/>
      <c r="J128" s="193"/>
      <c r="K128" s="193"/>
      <c r="L128" s="18"/>
      <c r="M128" s="18"/>
      <c r="N128" s="18"/>
      <c r="O128" s="18"/>
      <c r="P128" s="18"/>
      <c r="Q128" s="18"/>
      <c r="R128" s="18"/>
      <c r="S128" s="20"/>
      <c r="AC128" s="2"/>
      <c r="AD128" s="2"/>
      <c r="AE128" s="2"/>
      <c r="AF128" s="2"/>
      <c r="AG128" s="2"/>
      <c r="AH128" s="2"/>
      <c r="AI128" s="2"/>
      <c r="AJ128" s="2"/>
    </row>
    <row r="129" spans="1:36" s="3" customFormat="1" ht="15" x14ac:dyDescent="0.25">
      <c r="A129" s="171"/>
      <c r="B129" s="171"/>
      <c r="C129" s="171"/>
      <c r="D129" s="313"/>
      <c r="E129" s="190"/>
      <c r="F129" s="191"/>
      <c r="G129" s="192"/>
      <c r="H129" s="192"/>
      <c r="I129" s="193"/>
      <c r="J129" s="193"/>
      <c r="K129" s="193"/>
      <c r="L129" s="18"/>
      <c r="M129" s="18"/>
      <c r="N129" s="18"/>
      <c r="O129" s="18"/>
      <c r="P129" s="18"/>
      <c r="Q129" s="18"/>
      <c r="R129" s="18"/>
      <c r="S129" s="20"/>
      <c r="AC129" s="2"/>
      <c r="AD129" s="2"/>
      <c r="AE129" s="2"/>
      <c r="AF129" s="2"/>
      <c r="AG129" s="2"/>
      <c r="AH129" s="2"/>
      <c r="AI129" s="2"/>
      <c r="AJ129" s="2"/>
    </row>
    <row r="130" spans="1:36" s="3" customFormat="1" ht="15" x14ac:dyDescent="0.25">
      <c r="A130" s="171"/>
      <c r="B130" s="171"/>
      <c r="C130" s="171"/>
      <c r="D130" s="313"/>
      <c r="E130" s="190"/>
      <c r="F130" s="191"/>
      <c r="G130" s="192"/>
      <c r="H130" s="192"/>
      <c r="I130" s="193"/>
      <c r="J130" s="193"/>
      <c r="K130" s="193"/>
      <c r="L130" s="18"/>
      <c r="M130" s="18"/>
      <c r="N130" s="18"/>
      <c r="O130" s="18"/>
      <c r="P130" s="18"/>
      <c r="Q130" s="18"/>
      <c r="R130" s="18"/>
      <c r="S130" s="20"/>
      <c r="AC130" s="2"/>
      <c r="AD130" s="2"/>
      <c r="AE130" s="2"/>
      <c r="AF130" s="2"/>
      <c r="AG130" s="2"/>
      <c r="AH130" s="2"/>
      <c r="AI130" s="2"/>
      <c r="AJ130" s="2"/>
    </row>
    <row r="131" spans="1:36" s="3" customFormat="1" ht="15" x14ac:dyDescent="0.25">
      <c r="A131" s="171"/>
      <c r="B131" s="171"/>
      <c r="C131" s="171"/>
      <c r="D131" s="313"/>
      <c r="E131" s="190"/>
      <c r="F131" s="191"/>
      <c r="G131" s="192"/>
      <c r="H131" s="192"/>
      <c r="I131" s="193"/>
      <c r="J131" s="193"/>
      <c r="K131" s="193"/>
      <c r="L131" s="18"/>
      <c r="M131" s="18"/>
      <c r="N131" s="18"/>
      <c r="O131" s="18"/>
      <c r="P131" s="18"/>
      <c r="Q131" s="18"/>
      <c r="R131" s="18"/>
      <c r="S131" s="20"/>
      <c r="AC131" s="2"/>
      <c r="AD131" s="2"/>
      <c r="AE131" s="2"/>
      <c r="AF131" s="2"/>
      <c r="AG131" s="2"/>
      <c r="AH131" s="2"/>
      <c r="AI131" s="2"/>
      <c r="AJ131" s="2"/>
    </row>
    <row r="132" spans="1:36" s="3" customFormat="1" ht="15" x14ac:dyDescent="0.25">
      <c r="A132" s="171"/>
      <c r="B132" s="171"/>
      <c r="C132" s="171"/>
      <c r="D132" s="313"/>
      <c r="E132" s="190"/>
      <c r="F132" s="191"/>
      <c r="G132" s="192"/>
      <c r="H132" s="192"/>
      <c r="I132" s="193"/>
      <c r="J132" s="193"/>
      <c r="K132" s="193"/>
      <c r="L132" s="18"/>
      <c r="M132" s="18"/>
      <c r="N132" s="18"/>
      <c r="O132" s="18"/>
      <c r="P132" s="18"/>
      <c r="Q132" s="18"/>
      <c r="R132" s="18"/>
      <c r="S132" s="20"/>
      <c r="AC132" s="2"/>
      <c r="AD132" s="2"/>
      <c r="AE132" s="2"/>
      <c r="AF132" s="2"/>
      <c r="AG132" s="2"/>
      <c r="AH132" s="2"/>
      <c r="AI132" s="2"/>
      <c r="AJ132" s="2"/>
    </row>
    <row r="133" spans="1:36" s="3" customFormat="1" ht="15" x14ac:dyDescent="0.25">
      <c r="A133" s="171"/>
      <c r="B133" s="171"/>
      <c r="C133" s="171"/>
      <c r="D133" s="313"/>
      <c r="E133" s="190"/>
      <c r="F133" s="191"/>
      <c r="G133" s="192"/>
      <c r="H133" s="192"/>
      <c r="I133" s="193"/>
      <c r="J133" s="193"/>
      <c r="K133" s="193"/>
      <c r="L133" s="18"/>
      <c r="M133" s="18"/>
      <c r="N133" s="18"/>
      <c r="O133" s="18"/>
      <c r="P133" s="18"/>
      <c r="Q133" s="18"/>
      <c r="R133" s="18"/>
      <c r="S133" s="20"/>
      <c r="AC133" s="2"/>
      <c r="AD133" s="2"/>
      <c r="AE133" s="2"/>
      <c r="AF133" s="2"/>
      <c r="AG133" s="2"/>
      <c r="AH133" s="2"/>
      <c r="AI133" s="2"/>
      <c r="AJ133" s="2"/>
    </row>
    <row r="134" spans="1:36" s="3" customFormat="1" ht="15" x14ac:dyDescent="0.25">
      <c r="A134" s="171"/>
      <c r="B134" s="171"/>
      <c r="C134" s="171"/>
      <c r="D134" s="313"/>
      <c r="E134" s="190"/>
      <c r="F134" s="191"/>
      <c r="G134" s="192"/>
      <c r="H134" s="192"/>
      <c r="I134" s="193"/>
      <c r="J134" s="193"/>
      <c r="K134" s="193"/>
      <c r="L134" s="18"/>
      <c r="M134" s="18"/>
      <c r="N134" s="18"/>
      <c r="O134" s="18"/>
      <c r="P134" s="18"/>
      <c r="Q134" s="18"/>
      <c r="R134" s="18"/>
      <c r="S134" s="20"/>
      <c r="AC134" s="2"/>
      <c r="AD134" s="2"/>
      <c r="AE134" s="2"/>
      <c r="AF134" s="2"/>
      <c r="AG134" s="2"/>
      <c r="AH134" s="2"/>
      <c r="AI134" s="2"/>
      <c r="AJ134" s="2"/>
    </row>
    <row r="135" spans="1:36" s="3" customFormat="1" ht="15" x14ac:dyDescent="0.25">
      <c r="A135" s="171"/>
      <c r="B135" s="171"/>
      <c r="C135" s="171"/>
      <c r="D135" s="313"/>
      <c r="E135" s="190"/>
      <c r="F135" s="191"/>
      <c r="G135" s="192"/>
      <c r="H135" s="192"/>
      <c r="I135" s="193"/>
      <c r="J135" s="193"/>
      <c r="K135" s="193"/>
      <c r="L135" s="18"/>
      <c r="M135" s="18"/>
      <c r="N135" s="18"/>
      <c r="O135" s="18"/>
      <c r="P135" s="18"/>
      <c r="Q135" s="18"/>
      <c r="R135" s="18"/>
      <c r="S135" s="20"/>
      <c r="AC135" s="2"/>
      <c r="AD135" s="2"/>
      <c r="AE135" s="2"/>
      <c r="AF135" s="2"/>
      <c r="AG135" s="2"/>
      <c r="AH135" s="2"/>
      <c r="AI135" s="2"/>
      <c r="AJ135" s="2"/>
    </row>
    <row r="136" spans="1:36" s="3" customFormat="1" ht="15" x14ac:dyDescent="0.25">
      <c r="A136" s="171"/>
      <c r="B136" s="171"/>
      <c r="C136" s="171"/>
      <c r="D136" s="313"/>
      <c r="E136" s="190"/>
      <c r="F136" s="191"/>
      <c r="G136" s="192"/>
      <c r="H136" s="192"/>
      <c r="I136" s="193"/>
      <c r="J136" s="193"/>
      <c r="K136" s="193"/>
      <c r="L136" s="18"/>
      <c r="M136" s="18"/>
      <c r="N136" s="18"/>
      <c r="O136" s="18"/>
      <c r="P136" s="18"/>
      <c r="Q136" s="18"/>
      <c r="R136" s="18"/>
      <c r="S136" s="20"/>
      <c r="AC136" s="2"/>
      <c r="AD136" s="2"/>
      <c r="AE136" s="2"/>
      <c r="AF136" s="2"/>
      <c r="AG136" s="2"/>
      <c r="AH136" s="2"/>
      <c r="AI136" s="2"/>
      <c r="AJ136" s="2"/>
    </row>
    <row r="137" spans="1:36" s="3" customFormat="1" ht="15" x14ac:dyDescent="0.25">
      <c r="A137" s="171"/>
      <c r="B137" s="171"/>
      <c r="C137" s="171"/>
      <c r="D137" s="313"/>
      <c r="E137" s="190"/>
      <c r="F137" s="191"/>
      <c r="G137" s="192"/>
      <c r="H137" s="192"/>
      <c r="I137" s="193"/>
      <c r="J137" s="193"/>
      <c r="K137" s="193"/>
      <c r="L137" s="18"/>
      <c r="M137" s="18"/>
      <c r="N137" s="18"/>
      <c r="O137" s="18"/>
      <c r="P137" s="18"/>
      <c r="Q137" s="18"/>
      <c r="R137" s="20"/>
      <c r="AB137" s="2"/>
      <c r="AC137" s="2"/>
      <c r="AD137" s="2"/>
      <c r="AE137" s="2"/>
      <c r="AF137" s="2"/>
      <c r="AG137" s="2"/>
      <c r="AH137" s="2"/>
      <c r="AI137" s="2"/>
    </row>
    <row r="138" spans="1:36" s="3" customFormat="1" ht="40.5" x14ac:dyDescent="0.25">
      <c r="A138" s="171"/>
      <c r="B138" s="171"/>
      <c r="C138" s="171"/>
      <c r="D138" s="195" t="s">
        <v>176</v>
      </c>
      <c r="E138" s="196" t="s">
        <v>4</v>
      </c>
      <c r="F138" s="196" t="s">
        <v>30</v>
      </c>
      <c r="G138" s="196" t="s">
        <v>52</v>
      </c>
      <c r="H138" s="196"/>
      <c r="I138" s="197"/>
      <c r="J138" s="197"/>
      <c r="K138" s="197"/>
      <c r="L138" s="78"/>
      <c r="M138" s="78"/>
      <c r="N138" s="78"/>
      <c r="O138" s="78"/>
      <c r="P138" s="78"/>
      <c r="Q138" s="78"/>
      <c r="R138" s="78" t="s">
        <v>57</v>
      </c>
      <c r="S138" s="79" t="s">
        <v>175</v>
      </c>
      <c r="AB138" s="2"/>
      <c r="AC138" s="2"/>
      <c r="AD138" s="2"/>
      <c r="AE138" s="2"/>
      <c r="AF138" s="2"/>
      <c r="AG138" s="2"/>
      <c r="AH138" s="2"/>
      <c r="AI138" s="2"/>
    </row>
    <row r="139" spans="1:36" s="3" customFormat="1" x14ac:dyDescent="0.25">
      <c r="A139" s="171"/>
      <c r="B139" s="171"/>
      <c r="C139" s="171"/>
      <c r="D139" s="198" t="s">
        <v>177</v>
      </c>
      <c r="E139" s="199">
        <f>S35</f>
        <v>500</v>
      </c>
      <c r="F139" s="199">
        <f>S54</f>
        <v>665</v>
      </c>
      <c r="G139" s="199">
        <f>S60</f>
        <v>120</v>
      </c>
      <c r="H139" s="199"/>
      <c r="I139" s="200"/>
      <c r="J139" s="200"/>
      <c r="K139" s="200"/>
      <c r="L139" s="80"/>
      <c r="M139" s="80"/>
      <c r="N139" s="80"/>
      <c r="O139" s="80"/>
      <c r="P139" s="80"/>
      <c r="Q139" s="80"/>
      <c r="R139" s="80">
        <f>S78</f>
        <v>710</v>
      </c>
      <c r="S139" s="81">
        <f>S84</f>
        <v>1995</v>
      </c>
      <c r="AB139" s="2"/>
      <c r="AC139" s="2"/>
      <c r="AD139" s="2"/>
      <c r="AE139" s="2"/>
      <c r="AF139" s="2"/>
      <c r="AG139" s="2"/>
      <c r="AH139" s="2"/>
      <c r="AI139" s="2"/>
    </row>
    <row r="140" spans="1:36" s="3" customFormat="1" x14ac:dyDescent="0.25">
      <c r="A140" s="171"/>
      <c r="B140" s="171"/>
      <c r="C140" s="171"/>
      <c r="D140" s="198" t="s">
        <v>168</v>
      </c>
      <c r="E140" s="199">
        <f>U35</f>
        <v>410</v>
      </c>
      <c r="F140" s="199">
        <f>U54</f>
        <v>545</v>
      </c>
      <c r="G140" s="199">
        <f>U60</f>
        <v>120</v>
      </c>
      <c r="H140" s="199"/>
      <c r="I140" s="200"/>
      <c r="J140" s="200"/>
      <c r="K140" s="200"/>
      <c r="L140" s="80"/>
      <c r="M140" s="80"/>
      <c r="N140" s="80"/>
      <c r="O140" s="80"/>
      <c r="P140" s="80"/>
      <c r="Q140" s="80"/>
      <c r="R140" s="80">
        <f>U78</f>
        <v>620</v>
      </c>
      <c r="S140" s="81">
        <f>U84</f>
        <v>1695</v>
      </c>
      <c r="AB140" s="2"/>
      <c r="AC140" s="2"/>
      <c r="AD140" s="2"/>
      <c r="AE140" s="2"/>
      <c r="AF140" s="2"/>
      <c r="AG140" s="2"/>
      <c r="AH140" s="2"/>
      <c r="AI140" s="2"/>
    </row>
    <row r="141" spans="1:36" s="3" customFormat="1" x14ac:dyDescent="0.25">
      <c r="A141" s="171"/>
      <c r="B141" s="171"/>
      <c r="C141" s="171"/>
      <c r="D141" s="198" t="s">
        <v>167</v>
      </c>
      <c r="E141" s="199">
        <f>T35</f>
        <v>315</v>
      </c>
      <c r="F141" s="199">
        <f>T54</f>
        <v>425</v>
      </c>
      <c r="G141" s="199">
        <f>T60</f>
        <v>120</v>
      </c>
      <c r="H141" s="199"/>
      <c r="I141" s="200"/>
      <c r="J141" s="200"/>
      <c r="K141" s="200"/>
      <c r="L141" s="80"/>
      <c r="M141" s="80"/>
      <c r="N141" s="80"/>
      <c r="O141" s="80"/>
      <c r="P141" s="80"/>
      <c r="Q141" s="80"/>
      <c r="R141" s="80">
        <f>T78</f>
        <v>610</v>
      </c>
      <c r="S141" s="81">
        <f>T84</f>
        <v>1470</v>
      </c>
      <c r="AB141" s="2"/>
      <c r="AC141" s="2"/>
      <c r="AD141" s="2"/>
      <c r="AE141" s="2"/>
      <c r="AF141" s="2"/>
      <c r="AG141" s="2"/>
      <c r="AH141" s="2"/>
      <c r="AI141" s="2"/>
    </row>
    <row r="142" spans="1:36" s="3" customFormat="1" x14ac:dyDescent="0.25">
      <c r="A142" s="171"/>
      <c r="B142" s="171"/>
      <c r="C142" s="171"/>
      <c r="D142" s="198" t="s">
        <v>170</v>
      </c>
      <c r="E142" s="199">
        <f>W35</f>
        <v>280</v>
      </c>
      <c r="F142" s="199">
        <f>W54</f>
        <v>280</v>
      </c>
      <c r="G142" s="199">
        <f>W60</f>
        <v>120</v>
      </c>
      <c r="H142" s="199"/>
      <c r="I142" s="200"/>
      <c r="J142" s="200"/>
      <c r="K142" s="200"/>
      <c r="L142" s="80"/>
      <c r="M142" s="80"/>
      <c r="N142" s="80"/>
      <c r="O142" s="80"/>
      <c r="P142" s="80"/>
      <c r="Q142" s="80"/>
      <c r="R142" s="80">
        <f>W78</f>
        <v>585</v>
      </c>
      <c r="S142" s="81">
        <f>W84</f>
        <v>1265</v>
      </c>
      <c r="AB142" s="2"/>
      <c r="AC142" s="2"/>
      <c r="AD142" s="2"/>
      <c r="AE142" s="2"/>
      <c r="AF142" s="2"/>
      <c r="AG142" s="2"/>
      <c r="AH142" s="2"/>
      <c r="AI142" s="2"/>
    </row>
    <row r="143" spans="1:36" s="3" customFormat="1" x14ac:dyDescent="0.25">
      <c r="A143" s="171"/>
      <c r="B143" s="171"/>
      <c r="C143" s="171"/>
      <c r="D143" s="198" t="s">
        <v>169</v>
      </c>
      <c r="E143" s="199">
        <f>V35</f>
        <v>255</v>
      </c>
      <c r="F143" s="199">
        <f>V54</f>
        <v>260</v>
      </c>
      <c r="G143" s="199">
        <f>V60</f>
        <v>120</v>
      </c>
      <c r="H143" s="199"/>
      <c r="I143" s="200"/>
      <c r="J143" s="200"/>
      <c r="K143" s="200"/>
      <c r="L143" s="80"/>
      <c r="M143" s="80"/>
      <c r="N143" s="80"/>
      <c r="O143" s="80"/>
      <c r="P143" s="80"/>
      <c r="Q143" s="80"/>
      <c r="R143" s="80">
        <f>V78</f>
        <v>585</v>
      </c>
      <c r="S143" s="81">
        <f>V84</f>
        <v>1220</v>
      </c>
      <c r="AB143" s="2"/>
      <c r="AC143" s="2"/>
      <c r="AD143" s="2"/>
      <c r="AE143" s="2"/>
      <c r="AF143" s="2"/>
      <c r="AG143" s="2"/>
      <c r="AH143" s="2"/>
      <c r="AI143" s="2"/>
    </row>
    <row r="144" spans="1:36" s="3" customFormat="1" x14ac:dyDescent="0.25">
      <c r="A144" s="171"/>
      <c r="B144" s="171"/>
      <c r="C144" s="171"/>
      <c r="D144" s="198" t="s">
        <v>171</v>
      </c>
      <c r="E144" s="199">
        <f>X35</f>
        <v>205</v>
      </c>
      <c r="F144" s="199">
        <f>X54</f>
        <v>250</v>
      </c>
      <c r="G144" s="199">
        <f>X60</f>
        <v>120</v>
      </c>
      <c r="H144" s="199"/>
      <c r="I144" s="200"/>
      <c r="J144" s="200"/>
      <c r="K144" s="200"/>
      <c r="L144" s="80"/>
      <c r="M144" s="80"/>
      <c r="N144" s="80"/>
      <c r="O144" s="80"/>
      <c r="P144" s="80"/>
      <c r="Q144" s="80"/>
      <c r="R144" s="80">
        <f>X78</f>
        <v>555</v>
      </c>
      <c r="S144" s="81">
        <f>X84</f>
        <v>1130</v>
      </c>
      <c r="AB144" s="2"/>
      <c r="AC144" s="2"/>
      <c r="AD144" s="2"/>
      <c r="AE144" s="2"/>
      <c r="AF144" s="2"/>
      <c r="AG144" s="2"/>
      <c r="AH144" s="2"/>
      <c r="AI144" s="2"/>
    </row>
    <row r="145" spans="1:35" s="3" customFormat="1" x14ac:dyDescent="0.25">
      <c r="A145" s="171"/>
      <c r="B145" s="171"/>
      <c r="C145" s="171"/>
      <c r="D145" s="198" t="s">
        <v>172</v>
      </c>
      <c r="E145" s="199">
        <f>Y35</f>
        <v>205</v>
      </c>
      <c r="F145" s="199">
        <f>Y54</f>
        <v>220</v>
      </c>
      <c r="G145" s="199">
        <f>Y60</f>
        <v>120</v>
      </c>
      <c r="H145" s="199"/>
      <c r="I145" s="200"/>
      <c r="J145" s="200"/>
      <c r="K145" s="200"/>
      <c r="L145" s="80"/>
      <c r="M145" s="80"/>
      <c r="N145" s="80"/>
      <c r="O145" s="80"/>
      <c r="P145" s="80"/>
      <c r="Q145" s="80"/>
      <c r="R145" s="80">
        <f>Y78</f>
        <v>550</v>
      </c>
      <c r="S145" s="81">
        <f>Y84</f>
        <v>1095</v>
      </c>
      <c r="AB145" s="2"/>
      <c r="AC145" s="2"/>
      <c r="AD145" s="2"/>
      <c r="AE145" s="2"/>
      <c r="AF145" s="2"/>
      <c r="AG145" s="2"/>
      <c r="AH145" s="2"/>
      <c r="AI145" s="2"/>
    </row>
    <row r="146" spans="1:35" s="3" customFormat="1" x14ac:dyDescent="0.25">
      <c r="A146" s="171"/>
      <c r="B146" s="171"/>
      <c r="C146" s="171"/>
      <c r="D146" s="198" t="s">
        <v>174</v>
      </c>
      <c r="E146" s="199">
        <f>AA35</f>
        <v>225</v>
      </c>
      <c r="F146" s="199">
        <f>AA54</f>
        <v>220</v>
      </c>
      <c r="G146" s="199">
        <f>AA60</f>
        <v>120</v>
      </c>
      <c r="H146" s="199"/>
      <c r="I146" s="200"/>
      <c r="J146" s="200"/>
      <c r="K146" s="200"/>
      <c r="L146" s="80"/>
      <c r="M146" s="80"/>
      <c r="N146" s="80"/>
      <c r="O146" s="80"/>
      <c r="P146" s="80"/>
      <c r="Q146" s="80"/>
      <c r="R146" s="80">
        <f>AA78</f>
        <v>555</v>
      </c>
      <c r="S146" s="81">
        <f>AA84</f>
        <v>1120</v>
      </c>
      <c r="AB146" s="2"/>
      <c r="AC146" s="2"/>
      <c r="AD146" s="2"/>
      <c r="AE146" s="2"/>
      <c r="AF146" s="2"/>
      <c r="AG146" s="2"/>
      <c r="AH146" s="2"/>
      <c r="AI146" s="2"/>
    </row>
    <row r="147" spans="1:35" s="3" customFormat="1" x14ac:dyDescent="0.25">
      <c r="A147" s="171"/>
      <c r="B147" s="171"/>
      <c r="C147" s="171"/>
      <c r="D147" s="198" t="s">
        <v>173</v>
      </c>
      <c r="E147" s="199">
        <f>Z35</f>
        <v>205</v>
      </c>
      <c r="F147" s="199">
        <f>Z54</f>
        <v>120</v>
      </c>
      <c r="G147" s="199">
        <f>Z60</f>
        <v>120</v>
      </c>
      <c r="H147" s="199"/>
      <c r="I147" s="200"/>
      <c r="J147" s="200"/>
      <c r="K147" s="200"/>
      <c r="L147" s="80"/>
      <c r="M147" s="80"/>
      <c r="N147" s="80"/>
      <c r="O147" s="80"/>
      <c r="P147" s="80"/>
      <c r="Q147" s="80"/>
      <c r="R147" s="80">
        <f>Z78</f>
        <v>555</v>
      </c>
      <c r="S147" s="81">
        <f>Z84</f>
        <v>1000</v>
      </c>
      <c r="AB147" s="2"/>
      <c r="AC147" s="2"/>
      <c r="AD147" s="2"/>
      <c r="AE147" s="2"/>
      <c r="AF147" s="2"/>
      <c r="AG147" s="2"/>
      <c r="AH147" s="2"/>
      <c r="AI147" s="2"/>
    </row>
    <row r="148" spans="1:35" s="3" customFormat="1" ht="15" x14ac:dyDescent="0.25">
      <c r="A148" s="171"/>
      <c r="B148" s="171"/>
      <c r="C148" s="171"/>
      <c r="D148" s="313"/>
      <c r="E148" s="190"/>
      <c r="F148" s="191"/>
      <c r="G148" s="192"/>
      <c r="H148" s="192"/>
      <c r="I148" s="193"/>
      <c r="J148" s="193"/>
      <c r="K148" s="193"/>
      <c r="L148" s="18"/>
      <c r="M148" s="18"/>
      <c r="N148" s="18"/>
      <c r="O148" s="18"/>
      <c r="P148" s="18"/>
      <c r="Q148" s="18"/>
      <c r="R148" s="20"/>
      <c r="AB148" s="2"/>
      <c r="AC148" s="2"/>
      <c r="AD148" s="2"/>
      <c r="AE148" s="2"/>
      <c r="AF148" s="2"/>
      <c r="AG148" s="2"/>
      <c r="AH148" s="2"/>
      <c r="AI148" s="2"/>
    </row>
    <row r="149" spans="1:35" s="3" customFormat="1" ht="15" x14ac:dyDescent="0.25">
      <c r="A149" s="171"/>
      <c r="B149" s="171"/>
      <c r="C149" s="171"/>
      <c r="D149" s="313"/>
      <c r="E149" s="190"/>
      <c r="F149" s="191"/>
      <c r="G149" s="192"/>
      <c r="H149" s="192"/>
      <c r="I149" s="193"/>
      <c r="J149" s="193"/>
      <c r="K149" s="193"/>
      <c r="L149" s="18"/>
      <c r="M149" s="18"/>
      <c r="N149" s="18"/>
      <c r="O149" s="18"/>
      <c r="P149" s="18"/>
      <c r="Q149" s="18"/>
      <c r="R149" s="20"/>
      <c r="AB149" s="2"/>
      <c r="AC149" s="2"/>
      <c r="AD149" s="2"/>
      <c r="AE149" s="2"/>
      <c r="AF149" s="2"/>
      <c r="AG149" s="2"/>
      <c r="AH149" s="2"/>
      <c r="AI149" s="2"/>
    </row>
    <row r="150" spans="1:35" s="3" customFormat="1" ht="15" x14ac:dyDescent="0.25">
      <c r="A150" s="171"/>
      <c r="B150" s="171"/>
      <c r="C150" s="171"/>
      <c r="D150" s="313"/>
      <c r="E150" s="190"/>
      <c r="F150" s="191"/>
      <c r="G150" s="192"/>
      <c r="H150" s="192"/>
      <c r="I150" s="193"/>
      <c r="J150" s="193"/>
      <c r="K150" s="193"/>
      <c r="L150" s="18"/>
      <c r="M150" s="18"/>
      <c r="N150" s="18"/>
      <c r="O150" s="18"/>
      <c r="P150" s="18"/>
      <c r="Q150" s="18"/>
      <c r="R150" s="20"/>
      <c r="AB150" s="2"/>
      <c r="AC150" s="2"/>
      <c r="AD150" s="2"/>
      <c r="AE150" s="2"/>
      <c r="AF150" s="2"/>
      <c r="AG150" s="2"/>
      <c r="AH150" s="2"/>
      <c r="AI150" s="2"/>
    </row>
    <row r="151" spans="1:35" s="3" customFormat="1" ht="15" x14ac:dyDescent="0.25">
      <c r="A151" s="171"/>
      <c r="B151" s="171"/>
      <c r="C151" s="171"/>
      <c r="D151" s="314"/>
      <c r="E151" s="190"/>
      <c r="F151" s="191"/>
      <c r="G151" s="192"/>
      <c r="H151" s="192"/>
      <c r="I151" s="193"/>
      <c r="J151" s="193"/>
      <c r="K151" s="193"/>
      <c r="L151" s="18"/>
      <c r="M151" s="18"/>
      <c r="N151" s="18"/>
      <c r="O151" s="18"/>
      <c r="P151" s="18"/>
      <c r="Q151" s="18"/>
      <c r="R151" s="20"/>
      <c r="AB151" s="2"/>
      <c r="AC151" s="2"/>
      <c r="AD151" s="2"/>
      <c r="AE151" s="2"/>
      <c r="AF151" s="2"/>
      <c r="AG151" s="2"/>
      <c r="AH151" s="2"/>
      <c r="AI151" s="2"/>
    </row>
    <row r="152" spans="1:35" s="3" customFormat="1" ht="15" x14ac:dyDescent="0.25">
      <c r="A152" s="171"/>
      <c r="B152" s="171"/>
      <c r="C152" s="171"/>
      <c r="D152" s="314"/>
      <c r="E152" s="190"/>
      <c r="F152" s="191"/>
      <c r="G152" s="192"/>
      <c r="H152" s="192"/>
      <c r="I152" s="193"/>
      <c r="J152" s="193"/>
      <c r="K152" s="193"/>
      <c r="L152" s="18"/>
      <c r="M152" s="18"/>
      <c r="N152" s="18"/>
      <c r="O152" s="18"/>
      <c r="P152" s="18"/>
      <c r="Q152" s="18"/>
      <c r="R152" s="20"/>
      <c r="AB152" s="2"/>
      <c r="AC152" s="2"/>
      <c r="AD152" s="2"/>
      <c r="AE152" s="2"/>
      <c r="AF152" s="2"/>
      <c r="AG152" s="2"/>
      <c r="AH152" s="2"/>
      <c r="AI152" s="2"/>
    </row>
    <row r="153" spans="1:35" s="3" customFormat="1" ht="15" x14ac:dyDescent="0.25">
      <c r="A153" s="171"/>
      <c r="B153" s="171"/>
      <c r="C153" s="171"/>
      <c r="D153" s="314"/>
      <c r="E153" s="190"/>
      <c r="F153" s="191"/>
      <c r="G153" s="192"/>
      <c r="H153" s="192"/>
      <c r="I153" s="193"/>
      <c r="J153" s="193"/>
      <c r="K153" s="193"/>
      <c r="L153" s="18"/>
      <c r="M153" s="18"/>
      <c r="N153" s="18"/>
      <c r="O153" s="18"/>
      <c r="P153" s="18"/>
      <c r="Q153" s="18"/>
      <c r="R153" s="20"/>
      <c r="AB153" s="2"/>
      <c r="AC153" s="2"/>
      <c r="AD153" s="2"/>
      <c r="AE153" s="2"/>
      <c r="AF153" s="2"/>
      <c r="AG153" s="2"/>
      <c r="AH153" s="2"/>
      <c r="AI153" s="2"/>
    </row>
    <row r="154" spans="1:35" s="3" customFormat="1" ht="15" x14ac:dyDescent="0.25">
      <c r="A154" s="171"/>
      <c r="B154" s="171"/>
      <c r="C154" s="171"/>
      <c r="D154" s="314"/>
      <c r="E154" s="190"/>
      <c r="F154" s="191"/>
      <c r="G154" s="192"/>
      <c r="H154" s="192"/>
      <c r="I154" s="193"/>
      <c r="J154" s="193"/>
      <c r="K154" s="193"/>
      <c r="L154" s="18"/>
      <c r="M154" s="18"/>
      <c r="N154" s="18"/>
      <c r="O154" s="18"/>
      <c r="P154" s="18"/>
      <c r="Q154" s="18"/>
      <c r="R154" s="20"/>
      <c r="AB154" s="2"/>
      <c r="AC154" s="2"/>
      <c r="AD154" s="2"/>
      <c r="AE154" s="2"/>
      <c r="AF154" s="2"/>
      <c r="AG154" s="2"/>
      <c r="AH154" s="2"/>
      <c r="AI154" s="2"/>
    </row>
    <row r="155" spans="1:35" s="3" customFormat="1" ht="15" x14ac:dyDescent="0.25">
      <c r="A155" s="171"/>
      <c r="B155" s="171"/>
      <c r="C155" s="171"/>
      <c r="D155" s="313"/>
      <c r="E155" s="190"/>
      <c r="F155" s="191"/>
      <c r="G155" s="192"/>
      <c r="H155" s="192"/>
      <c r="I155" s="193"/>
      <c r="J155" s="193"/>
      <c r="K155" s="193"/>
      <c r="L155" s="18"/>
      <c r="M155" s="18"/>
      <c r="N155" s="18"/>
      <c r="O155" s="18"/>
      <c r="P155" s="18"/>
      <c r="Q155" s="18"/>
      <c r="R155" s="20"/>
      <c r="AB155" s="2"/>
      <c r="AC155" s="2"/>
      <c r="AD155" s="2"/>
      <c r="AE155" s="2"/>
      <c r="AF155" s="2"/>
      <c r="AG155" s="2"/>
      <c r="AH155" s="2"/>
      <c r="AI155" s="2"/>
    </row>
    <row r="156" spans="1:35" s="3" customFormat="1" ht="15" x14ac:dyDescent="0.25">
      <c r="A156" s="171"/>
      <c r="B156" s="171"/>
      <c r="C156" s="171"/>
      <c r="D156" s="313"/>
      <c r="E156" s="190"/>
      <c r="F156" s="191"/>
      <c r="G156" s="192"/>
      <c r="H156" s="192"/>
      <c r="I156" s="193"/>
      <c r="J156" s="193"/>
      <c r="K156" s="193"/>
      <c r="L156" s="18"/>
      <c r="M156" s="18"/>
      <c r="N156" s="18"/>
      <c r="O156" s="18"/>
      <c r="P156" s="18"/>
      <c r="Q156" s="18"/>
      <c r="R156" s="20"/>
      <c r="AB156" s="2"/>
      <c r="AC156" s="2"/>
      <c r="AD156" s="2"/>
      <c r="AE156" s="2"/>
      <c r="AF156" s="2"/>
      <c r="AG156" s="2"/>
      <c r="AH156" s="2"/>
      <c r="AI156" s="2"/>
    </row>
  </sheetData>
  <autoFilter ref="A12:K35">
    <filterColumn colId="4" showButton="0"/>
  </autoFilter>
  <mergeCells count="57">
    <mergeCell ref="E8:H8"/>
    <mergeCell ref="E5:H5"/>
    <mergeCell ref="C3:H3"/>
    <mergeCell ref="E4:H4"/>
    <mergeCell ref="E6:H6"/>
    <mergeCell ref="E7:H7"/>
    <mergeCell ref="D97:F97"/>
    <mergeCell ref="T97:X97"/>
    <mergeCell ref="C2:AA2"/>
    <mergeCell ref="S12:AA12"/>
    <mergeCell ref="C35:D35"/>
    <mergeCell ref="C87:D87"/>
    <mergeCell ref="E87:F87"/>
    <mergeCell ref="G56:G57"/>
    <mergeCell ref="G62:G63"/>
    <mergeCell ref="G37:G38"/>
    <mergeCell ref="G12:G13"/>
    <mergeCell ref="C54:D54"/>
    <mergeCell ref="C12:C13"/>
    <mergeCell ref="D12:D13"/>
    <mergeCell ref="E12:F13"/>
    <mergeCell ref="H37:H38"/>
    <mergeCell ref="R12:R13"/>
    <mergeCell ref="C37:C38"/>
    <mergeCell ref="D37:D38"/>
    <mergeCell ref="E37:F38"/>
    <mergeCell ref="R37:R38"/>
    <mergeCell ref="H12:H13"/>
    <mergeCell ref="I37:I38"/>
    <mergeCell ref="J37:J38"/>
    <mergeCell ref="K37:K38"/>
    <mergeCell ref="S37:AA37"/>
    <mergeCell ref="R62:R63"/>
    <mergeCell ref="S62:AA62"/>
    <mergeCell ref="S56:AA56"/>
    <mergeCell ref="C56:C57"/>
    <mergeCell ref="D56:D57"/>
    <mergeCell ref="E56:F57"/>
    <mergeCell ref="R56:R57"/>
    <mergeCell ref="C60:D60"/>
    <mergeCell ref="H56:H57"/>
    <mergeCell ref="H62:H63"/>
    <mergeCell ref="I56:I57"/>
    <mergeCell ref="J56:J57"/>
    <mergeCell ref="K56:K57"/>
    <mergeCell ref="I62:I63"/>
    <mergeCell ref="J62:J63"/>
    <mergeCell ref="K62:K63"/>
    <mergeCell ref="L12:L13"/>
    <mergeCell ref="M12:M13"/>
    <mergeCell ref="C84:D84"/>
    <mergeCell ref="C86:D86"/>
    <mergeCell ref="E86:F86"/>
    <mergeCell ref="C62:C63"/>
    <mergeCell ref="D62:D63"/>
    <mergeCell ref="E62:F63"/>
    <mergeCell ref="C78:D78"/>
  </mergeCells>
  <conditionalFormatting sqref="T101:AB123 Y97:AB100 S14:AA59 S70:AA77 T90:AB96 S61:AA68 S79:AA89">
    <cfRule type="cellIs" dxfId="24" priority="5" operator="equal">
      <formula>"-"</formula>
    </cfRule>
  </conditionalFormatting>
  <conditionalFormatting sqref="S69:AA69">
    <cfRule type="cellIs" dxfId="23" priority="3" operator="equal">
      <formula>"-"</formula>
    </cfRule>
  </conditionalFormatting>
  <conditionalFormatting sqref="S60:AA60">
    <cfRule type="cellIs" dxfId="22" priority="2" operator="equal">
      <formula>"-"</formula>
    </cfRule>
  </conditionalFormatting>
  <conditionalFormatting sqref="S78:AA78">
    <cfRule type="cellIs" dxfId="21" priority="1" operator="equal">
      <formula>"-"</formula>
    </cfRule>
  </conditionalFormatting>
  <printOptions horizontalCentered="1" verticalCentered="1"/>
  <pageMargins left="0.39370078740157483" right="0.39370078740157483" top="0.39370078740157483" bottom="0.39370078740157483" header="0" footer="0"/>
  <pageSetup paperSize="9" scale="84" fitToHeight="3" orientation="landscape" r:id="rId1"/>
  <rowBreaks count="2" manualBreakCount="2">
    <brk id="36" min="2" max="16" man="1"/>
    <brk id="60" min="2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AD131"/>
  <sheetViews>
    <sheetView showGridLines="0" tabSelected="1" topLeftCell="B1" zoomScale="115" zoomScaleNormal="115" workbookViewId="0">
      <selection activeCell="R21" sqref="R21"/>
    </sheetView>
  </sheetViews>
  <sheetFormatPr defaultColWidth="24.28515625" defaultRowHeight="13.5" x14ac:dyDescent="0.25"/>
  <cols>
    <col min="1" max="1" width="5.5703125" style="329" customWidth="1"/>
    <col min="2" max="2" width="13.28515625" style="329" customWidth="1"/>
    <col min="3" max="3" width="11.85546875" style="171" customWidth="1"/>
    <col min="4" max="4" width="26.42578125" style="171" customWidth="1"/>
    <col min="5" max="6" width="4.85546875" style="173" customWidth="1"/>
    <col min="7" max="7" width="9" style="174" customWidth="1"/>
    <col min="8" max="8" width="11" style="3" customWidth="1"/>
    <col min="9" max="17" width="9.140625" style="3" customWidth="1"/>
    <col min="18" max="18" width="7" style="315" customWidth="1"/>
    <col min="19" max="19" width="22.5703125" style="315" customWidth="1"/>
    <col min="20" max="20" width="14.28515625" style="315" bestFit="1" customWidth="1"/>
    <col min="21" max="21" width="16.5703125" style="315" bestFit="1" customWidth="1"/>
    <col min="22" max="22" width="15.85546875" style="315" bestFit="1" customWidth="1"/>
    <col min="23" max="23" width="13" style="315" customWidth="1"/>
    <col min="24" max="24" width="18.85546875" style="315" customWidth="1"/>
    <col min="25" max="25" width="15.28515625" style="315" customWidth="1"/>
    <col min="26" max="28" width="7.5703125" style="315" customWidth="1"/>
    <col min="29" max="29" width="5.7109375" style="315" customWidth="1"/>
    <col min="30" max="16384" width="24.28515625" style="315"/>
  </cols>
  <sheetData>
    <row r="2" spans="1:26" ht="18" x14ac:dyDescent="0.25">
      <c r="C2" s="445" t="s">
        <v>300</v>
      </c>
      <c r="D2" s="445"/>
      <c r="E2" s="445"/>
      <c r="F2" s="445"/>
      <c r="G2" s="445"/>
      <c r="H2" s="445"/>
      <c r="I2" s="445"/>
      <c r="J2" s="445"/>
      <c r="K2" s="445"/>
      <c r="L2" s="445"/>
      <c r="M2" s="445"/>
      <c r="N2" s="445"/>
      <c r="O2" s="445"/>
      <c r="P2" s="445"/>
      <c r="Q2" s="445"/>
    </row>
    <row r="3" spans="1:26" x14ac:dyDescent="0.25">
      <c r="C3" s="115"/>
      <c r="D3" s="115"/>
      <c r="E3" s="117"/>
      <c r="F3" s="117"/>
      <c r="G3" s="118"/>
      <c r="H3" s="74"/>
      <c r="I3" s="74"/>
      <c r="J3" s="74"/>
      <c r="K3" s="74"/>
      <c r="L3" s="74"/>
      <c r="M3" s="74"/>
      <c r="N3" s="74"/>
      <c r="O3" s="74"/>
      <c r="P3" s="74"/>
      <c r="Q3" s="77"/>
    </row>
    <row r="4" spans="1:26" ht="27" x14ac:dyDescent="0.25">
      <c r="C4" s="448" t="s">
        <v>4</v>
      </c>
      <c r="D4" s="448" t="s">
        <v>188</v>
      </c>
      <c r="E4" s="448" t="s">
        <v>5</v>
      </c>
      <c r="F4" s="448"/>
      <c r="G4" s="450" t="s">
        <v>90</v>
      </c>
      <c r="H4" s="446" t="s">
        <v>6</v>
      </c>
      <c r="I4" s="447" t="s">
        <v>7</v>
      </c>
      <c r="J4" s="447"/>
      <c r="K4" s="447"/>
      <c r="L4" s="447"/>
      <c r="M4" s="447"/>
      <c r="N4" s="447"/>
      <c r="O4" s="447"/>
      <c r="P4" s="447"/>
      <c r="Q4" s="447"/>
      <c r="S4" s="389" t="s">
        <v>176</v>
      </c>
      <c r="T4" s="389" t="s">
        <v>4</v>
      </c>
      <c r="U4" s="389" t="s">
        <v>304</v>
      </c>
      <c r="V4" s="389" t="s">
        <v>52</v>
      </c>
      <c r="W4" s="390" t="s">
        <v>57</v>
      </c>
      <c r="X4" s="390" t="s">
        <v>175</v>
      </c>
    </row>
    <row r="5" spans="1:26" ht="40.5" x14ac:dyDescent="0.25">
      <c r="C5" s="448"/>
      <c r="D5" s="448"/>
      <c r="E5" s="448"/>
      <c r="F5" s="448"/>
      <c r="G5" s="450"/>
      <c r="H5" s="446"/>
      <c r="I5" s="376" t="s">
        <v>8</v>
      </c>
      <c r="J5" s="376" t="s">
        <v>9</v>
      </c>
      <c r="K5" s="376" t="s">
        <v>10</v>
      </c>
      <c r="L5" s="376" t="s">
        <v>11</v>
      </c>
      <c r="M5" s="376" t="s">
        <v>12</v>
      </c>
      <c r="N5" s="376" t="s">
        <v>0</v>
      </c>
      <c r="O5" s="376" t="s">
        <v>1</v>
      </c>
      <c r="P5" s="376" t="s">
        <v>2</v>
      </c>
      <c r="Q5" s="376" t="s">
        <v>3</v>
      </c>
      <c r="S5" s="391" t="s">
        <v>177</v>
      </c>
      <c r="T5" s="347">
        <f>I22</f>
        <v>390</v>
      </c>
      <c r="U5" s="347">
        <f>I40</f>
        <v>625</v>
      </c>
      <c r="V5" s="347">
        <f>I46</f>
        <v>120</v>
      </c>
      <c r="W5" s="347">
        <f>I60</f>
        <v>580</v>
      </c>
      <c r="X5" s="392">
        <f>I66</f>
        <v>1715</v>
      </c>
    </row>
    <row r="6" spans="1:26" ht="27" x14ac:dyDescent="0.25">
      <c r="A6" s="332"/>
      <c r="B6" s="332" t="str">
        <f t="shared" ref="B6:B21" si="0">SUBSTITUTE(SUBSTITUTE(C6,","," -"),"º","")</f>
        <v>Art. 5 - I</v>
      </c>
      <c r="C6" s="342" t="s">
        <v>13</v>
      </c>
      <c r="D6" s="343" t="s">
        <v>109</v>
      </c>
      <c r="E6" s="377">
        <v>45</v>
      </c>
      <c r="F6" s="368">
        <f t="shared" ref="F6:F22" si="1">E6/E$66</f>
        <v>2.6239067055393587E-2</v>
      </c>
      <c r="G6" s="346">
        <v>7</v>
      </c>
      <c r="H6" s="361" t="s">
        <v>51</v>
      </c>
      <c r="I6" s="347">
        <f>$E6</f>
        <v>45</v>
      </c>
      <c r="J6" s="347">
        <f>$E6</f>
        <v>45</v>
      </c>
      <c r="K6" s="347">
        <f>$E6</f>
        <v>45</v>
      </c>
      <c r="L6" s="347" t="s">
        <v>17</v>
      </c>
      <c r="M6" s="347">
        <f>$E6</f>
        <v>45</v>
      </c>
      <c r="N6" s="347" t="s">
        <v>17</v>
      </c>
      <c r="O6" s="347" t="s">
        <v>17</v>
      </c>
      <c r="P6" s="347" t="s">
        <v>17</v>
      </c>
      <c r="Q6" s="347" t="s">
        <v>17</v>
      </c>
      <c r="S6" s="391" t="s">
        <v>168</v>
      </c>
      <c r="T6" s="347">
        <f>K22</f>
        <v>320</v>
      </c>
      <c r="U6" s="347">
        <f>K40</f>
        <v>545</v>
      </c>
      <c r="V6" s="347">
        <f>K46</f>
        <v>120</v>
      </c>
      <c r="W6" s="347">
        <f>K60</f>
        <v>560</v>
      </c>
      <c r="X6" s="392">
        <f>K66</f>
        <v>1545</v>
      </c>
      <c r="Z6" s="316"/>
    </row>
    <row r="7" spans="1:26" ht="27" x14ac:dyDescent="0.25">
      <c r="A7" s="332"/>
      <c r="B7" s="332" t="str">
        <f t="shared" si="0"/>
        <v>Art. 5 - II</v>
      </c>
      <c r="C7" s="342" t="s">
        <v>16</v>
      </c>
      <c r="D7" s="343" t="s">
        <v>201</v>
      </c>
      <c r="E7" s="377">
        <v>30</v>
      </c>
      <c r="F7" s="368">
        <f t="shared" si="1"/>
        <v>1.7492711370262391E-2</v>
      </c>
      <c r="G7" s="346">
        <v>5</v>
      </c>
      <c r="H7" s="347" t="s">
        <v>15</v>
      </c>
      <c r="I7" s="347">
        <f t="shared" ref="I7:Q7" si="2">$E7</f>
        <v>30</v>
      </c>
      <c r="J7" s="347">
        <f t="shared" si="2"/>
        <v>30</v>
      </c>
      <c r="K7" s="347">
        <f t="shared" si="2"/>
        <v>30</v>
      </c>
      <c r="L7" s="347">
        <f t="shared" si="2"/>
        <v>30</v>
      </c>
      <c r="M7" s="347">
        <f t="shared" si="2"/>
        <v>30</v>
      </c>
      <c r="N7" s="347">
        <f t="shared" si="2"/>
        <v>30</v>
      </c>
      <c r="O7" s="347">
        <f t="shared" si="2"/>
        <v>30</v>
      </c>
      <c r="P7" s="347">
        <f t="shared" si="2"/>
        <v>30</v>
      </c>
      <c r="Q7" s="347">
        <f t="shared" si="2"/>
        <v>30</v>
      </c>
      <c r="S7" s="391" t="s">
        <v>167</v>
      </c>
      <c r="T7" s="347">
        <f>J22</f>
        <v>245</v>
      </c>
      <c r="U7" s="347">
        <f>J40</f>
        <v>405</v>
      </c>
      <c r="V7" s="347">
        <f>J46</f>
        <v>120</v>
      </c>
      <c r="W7" s="347">
        <f>J60</f>
        <v>550</v>
      </c>
      <c r="X7" s="392">
        <f>J66</f>
        <v>1320</v>
      </c>
      <c r="Z7" s="316"/>
    </row>
    <row r="8" spans="1:26" x14ac:dyDescent="0.25">
      <c r="A8" s="332"/>
      <c r="B8" s="332" t="str">
        <f t="shared" si="0"/>
        <v>Art. 5 - III</v>
      </c>
      <c r="C8" s="342" t="s">
        <v>18</v>
      </c>
      <c r="D8" s="343" t="s">
        <v>111</v>
      </c>
      <c r="E8" s="377">
        <v>25</v>
      </c>
      <c r="F8" s="368">
        <f t="shared" si="1"/>
        <v>1.4577259475218658E-2</v>
      </c>
      <c r="G8" s="346">
        <v>3</v>
      </c>
      <c r="H8" s="347" t="s">
        <v>15</v>
      </c>
      <c r="I8" s="347">
        <v>25</v>
      </c>
      <c r="J8" s="347">
        <v>25</v>
      </c>
      <c r="K8" s="347">
        <v>25</v>
      </c>
      <c r="L8" s="347">
        <v>25</v>
      </c>
      <c r="M8" s="347">
        <v>25</v>
      </c>
      <c r="N8" s="347">
        <v>25</v>
      </c>
      <c r="O8" s="347">
        <v>25</v>
      </c>
      <c r="P8" s="347">
        <v>25</v>
      </c>
      <c r="Q8" s="347">
        <v>25</v>
      </c>
      <c r="S8" s="391" t="s">
        <v>170</v>
      </c>
      <c r="T8" s="347">
        <f>M22</f>
        <v>235</v>
      </c>
      <c r="U8" s="347">
        <f>M40</f>
        <v>260</v>
      </c>
      <c r="V8" s="347">
        <f>M46</f>
        <v>120</v>
      </c>
      <c r="W8" s="347">
        <f>M60</f>
        <v>545</v>
      </c>
      <c r="X8" s="392">
        <f>M66</f>
        <v>1160</v>
      </c>
      <c r="Z8" s="316"/>
    </row>
    <row r="9" spans="1:26" x14ac:dyDescent="0.25">
      <c r="A9" s="332"/>
      <c r="B9" s="332" t="str">
        <f t="shared" si="0"/>
        <v>Art. 5 - IV</v>
      </c>
      <c r="C9" s="342" t="s">
        <v>19</v>
      </c>
      <c r="D9" s="343" t="s">
        <v>27</v>
      </c>
      <c r="E9" s="377">
        <v>20</v>
      </c>
      <c r="F9" s="368">
        <f t="shared" si="1"/>
        <v>1.1661807580174927E-2</v>
      </c>
      <c r="G9" s="346">
        <v>4</v>
      </c>
      <c r="H9" s="347" t="s">
        <v>15</v>
      </c>
      <c r="I9" s="347">
        <v>20</v>
      </c>
      <c r="J9" s="347" t="s">
        <v>17</v>
      </c>
      <c r="K9" s="347">
        <v>10</v>
      </c>
      <c r="L9" s="347" t="s">
        <v>17</v>
      </c>
      <c r="M9" s="347" t="s">
        <v>17</v>
      </c>
      <c r="N9" s="347" t="s">
        <v>17</v>
      </c>
      <c r="O9" s="347" t="s">
        <v>17</v>
      </c>
      <c r="P9" s="347" t="s">
        <v>17</v>
      </c>
      <c r="Q9" s="347" t="s">
        <v>17</v>
      </c>
      <c r="S9" s="391" t="s">
        <v>169</v>
      </c>
      <c r="T9" s="347">
        <f>L22</f>
        <v>165</v>
      </c>
      <c r="U9" s="347">
        <f>L40</f>
        <v>250</v>
      </c>
      <c r="V9" s="347">
        <f>L46</f>
        <v>120</v>
      </c>
      <c r="W9" s="347">
        <f>L60</f>
        <v>495</v>
      </c>
      <c r="X9" s="392">
        <f>L66</f>
        <v>1030</v>
      </c>
      <c r="Z9" s="316"/>
    </row>
    <row r="10" spans="1:26" x14ac:dyDescent="0.25">
      <c r="A10" s="332"/>
      <c r="B10" s="332" t="str">
        <f t="shared" si="0"/>
        <v>Art. 5 - V</v>
      </c>
      <c r="C10" s="342" t="s">
        <v>20</v>
      </c>
      <c r="D10" s="343" t="s">
        <v>88</v>
      </c>
      <c r="E10" s="377">
        <v>15</v>
      </c>
      <c r="F10" s="368">
        <f t="shared" si="1"/>
        <v>8.7463556851311956E-3</v>
      </c>
      <c r="G10" s="346">
        <v>2</v>
      </c>
      <c r="H10" s="347" t="s">
        <v>15</v>
      </c>
      <c r="I10" s="347">
        <f t="shared" ref="I10:Q11" si="3">$E10</f>
        <v>15</v>
      </c>
      <c r="J10" s="347">
        <f t="shared" si="3"/>
        <v>15</v>
      </c>
      <c r="K10" s="347">
        <f t="shared" si="3"/>
        <v>15</v>
      </c>
      <c r="L10" s="347" t="s">
        <v>17</v>
      </c>
      <c r="M10" s="347" t="s">
        <v>17</v>
      </c>
      <c r="N10" s="347" t="s">
        <v>17</v>
      </c>
      <c r="O10" s="347" t="s">
        <v>17</v>
      </c>
      <c r="P10" s="347" t="s">
        <v>17</v>
      </c>
      <c r="Q10" s="347" t="s">
        <v>17</v>
      </c>
      <c r="S10" s="391" t="s">
        <v>171</v>
      </c>
      <c r="T10" s="347">
        <f>N22</f>
        <v>145</v>
      </c>
      <c r="U10" s="347">
        <f>N40</f>
        <v>240</v>
      </c>
      <c r="V10" s="347">
        <f>N46</f>
        <v>120</v>
      </c>
      <c r="W10" s="347">
        <f>N60</f>
        <v>405</v>
      </c>
      <c r="X10" s="392">
        <f>N66</f>
        <v>910</v>
      </c>
      <c r="Z10" s="316"/>
    </row>
    <row r="11" spans="1:26" x14ac:dyDescent="0.25">
      <c r="A11" s="332"/>
      <c r="B11" s="332" t="str">
        <f t="shared" si="0"/>
        <v>Art. 5 - VI</v>
      </c>
      <c r="C11" s="342" t="s">
        <v>21</v>
      </c>
      <c r="D11" s="343" t="s">
        <v>80</v>
      </c>
      <c r="E11" s="377">
        <v>20</v>
      </c>
      <c r="F11" s="368">
        <f t="shared" si="1"/>
        <v>1.1661807580174927E-2</v>
      </c>
      <c r="G11" s="346">
        <v>4</v>
      </c>
      <c r="H11" s="347" t="s">
        <v>15</v>
      </c>
      <c r="I11" s="347">
        <f t="shared" si="3"/>
        <v>20</v>
      </c>
      <c r="J11" s="347">
        <f t="shared" si="3"/>
        <v>20</v>
      </c>
      <c r="K11" s="347">
        <f t="shared" si="3"/>
        <v>20</v>
      </c>
      <c r="L11" s="347">
        <f t="shared" si="3"/>
        <v>20</v>
      </c>
      <c r="M11" s="347">
        <f t="shared" si="3"/>
        <v>20</v>
      </c>
      <c r="N11" s="347">
        <f t="shared" si="3"/>
        <v>20</v>
      </c>
      <c r="O11" s="347">
        <f t="shared" si="3"/>
        <v>20</v>
      </c>
      <c r="P11" s="347">
        <f t="shared" si="3"/>
        <v>20</v>
      </c>
      <c r="Q11" s="347">
        <f t="shared" si="3"/>
        <v>20</v>
      </c>
      <c r="S11" s="391" t="s">
        <v>172</v>
      </c>
      <c r="T11" s="347">
        <f>O22</f>
        <v>145</v>
      </c>
      <c r="U11" s="347">
        <f>O40</f>
        <v>210</v>
      </c>
      <c r="V11" s="347">
        <f>O46</f>
        <v>120</v>
      </c>
      <c r="W11" s="347">
        <f>O60</f>
        <v>400</v>
      </c>
      <c r="X11" s="392">
        <f>O66</f>
        <v>875</v>
      </c>
      <c r="Z11" s="316"/>
    </row>
    <row r="12" spans="1:26" x14ac:dyDescent="0.25">
      <c r="A12" s="332"/>
      <c r="B12" s="332" t="str">
        <f t="shared" si="0"/>
        <v>Art. 5 - VII</v>
      </c>
      <c r="C12" s="342" t="s">
        <v>22</v>
      </c>
      <c r="D12" s="343" t="s">
        <v>81</v>
      </c>
      <c r="E12" s="377">
        <v>30</v>
      </c>
      <c r="F12" s="368">
        <f t="shared" si="1"/>
        <v>1.7492711370262391E-2</v>
      </c>
      <c r="G12" s="346">
        <v>4</v>
      </c>
      <c r="H12" s="347" t="s">
        <v>15</v>
      </c>
      <c r="I12" s="347">
        <v>30</v>
      </c>
      <c r="J12" s="347">
        <v>30</v>
      </c>
      <c r="K12" s="347">
        <v>30</v>
      </c>
      <c r="L12" s="347">
        <v>30</v>
      </c>
      <c r="M12" s="347">
        <v>30</v>
      </c>
      <c r="N12" s="347">
        <v>30</v>
      </c>
      <c r="O12" s="347">
        <v>30</v>
      </c>
      <c r="P12" s="347">
        <v>30</v>
      </c>
      <c r="Q12" s="347">
        <v>30</v>
      </c>
      <c r="S12" s="391" t="s">
        <v>174</v>
      </c>
      <c r="T12" s="347">
        <f>Q22</f>
        <v>145</v>
      </c>
      <c r="U12" s="347">
        <f>Q40</f>
        <v>210</v>
      </c>
      <c r="V12" s="347">
        <f>Q46</f>
        <v>120</v>
      </c>
      <c r="W12" s="347">
        <f>Q60</f>
        <v>405</v>
      </c>
      <c r="X12" s="392">
        <f>Q66</f>
        <v>880</v>
      </c>
      <c r="Y12" s="317"/>
      <c r="Z12" s="316"/>
    </row>
    <row r="13" spans="1:26" x14ac:dyDescent="0.25">
      <c r="A13" s="332"/>
      <c r="B13" s="332" t="str">
        <f t="shared" si="0"/>
        <v>Art. 5 - VIII</v>
      </c>
      <c r="C13" s="342" t="s">
        <v>23</v>
      </c>
      <c r="D13" s="343" t="s">
        <v>77</v>
      </c>
      <c r="E13" s="377">
        <v>20</v>
      </c>
      <c r="F13" s="368">
        <f t="shared" si="1"/>
        <v>1.1661807580174927E-2</v>
      </c>
      <c r="G13" s="346">
        <v>2</v>
      </c>
      <c r="H13" s="347" t="s">
        <v>15</v>
      </c>
      <c r="I13" s="347">
        <f t="shared" ref="I13:Q21" si="4">$E13</f>
        <v>20</v>
      </c>
      <c r="J13" s="347" t="s">
        <v>17</v>
      </c>
      <c r="K13" s="347">
        <f t="shared" ref="K13" si="5">$E13</f>
        <v>20</v>
      </c>
      <c r="L13" s="347" t="s">
        <v>17</v>
      </c>
      <c r="M13" s="347" t="s">
        <v>17</v>
      </c>
      <c r="N13" s="347" t="s">
        <v>17</v>
      </c>
      <c r="O13" s="347" t="s">
        <v>17</v>
      </c>
      <c r="P13" s="347" t="s">
        <v>17</v>
      </c>
      <c r="Q13" s="347" t="s">
        <v>17</v>
      </c>
      <c r="S13" s="391" t="s">
        <v>173</v>
      </c>
      <c r="T13" s="347">
        <f>P22</f>
        <v>145</v>
      </c>
      <c r="U13" s="347">
        <f>P40</f>
        <v>170</v>
      </c>
      <c r="V13" s="347">
        <f>P46</f>
        <v>120</v>
      </c>
      <c r="W13" s="347">
        <f>P60</f>
        <v>405</v>
      </c>
      <c r="X13" s="392">
        <f>P66</f>
        <v>840</v>
      </c>
    </row>
    <row r="14" spans="1:26" x14ac:dyDescent="0.25">
      <c r="A14" s="332"/>
      <c r="B14" s="332" t="str">
        <f t="shared" si="0"/>
        <v>Art. 5 - IX</v>
      </c>
      <c r="C14" s="342" t="s">
        <v>24</v>
      </c>
      <c r="D14" s="343" t="s">
        <v>145</v>
      </c>
      <c r="E14" s="377">
        <v>20</v>
      </c>
      <c r="F14" s="368">
        <f t="shared" si="1"/>
        <v>1.1661807580174927E-2</v>
      </c>
      <c r="G14" s="346">
        <v>3</v>
      </c>
      <c r="H14" s="347" t="s">
        <v>15</v>
      </c>
      <c r="I14" s="347">
        <f t="shared" si="4"/>
        <v>20</v>
      </c>
      <c r="J14" s="347" t="s">
        <v>17</v>
      </c>
      <c r="K14" s="347">
        <f t="shared" ref="K14" si="6">$E14</f>
        <v>20</v>
      </c>
      <c r="L14" s="347" t="s">
        <v>17</v>
      </c>
      <c r="M14" s="347" t="s">
        <v>17</v>
      </c>
      <c r="N14" s="347" t="s">
        <v>17</v>
      </c>
      <c r="O14" s="347" t="s">
        <v>17</v>
      </c>
      <c r="P14" s="347" t="s">
        <v>17</v>
      </c>
      <c r="Q14" s="347" t="s">
        <v>17</v>
      </c>
    </row>
    <row r="15" spans="1:26" x14ac:dyDescent="0.25">
      <c r="A15" s="332"/>
      <c r="B15" s="332" t="str">
        <f t="shared" si="0"/>
        <v>Art. 5 - X</v>
      </c>
      <c r="C15" s="342" t="s">
        <v>25</v>
      </c>
      <c r="D15" s="343" t="s">
        <v>104</v>
      </c>
      <c r="E15" s="377">
        <v>30</v>
      </c>
      <c r="F15" s="368">
        <f t="shared" si="1"/>
        <v>1.7492711370262391E-2</v>
      </c>
      <c r="G15" s="346">
        <v>1</v>
      </c>
      <c r="H15" s="361" t="s">
        <v>51</v>
      </c>
      <c r="I15" s="347">
        <f t="shared" si="4"/>
        <v>30</v>
      </c>
      <c r="J15" s="347" t="s">
        <v>17</v>
      </c>
      <c r="K15" s="347" t="s">
        <v>17</v>
      </c>
      <c r="L15" s="347" t="s">
        <v>17</v>
      </c>
      <c r="M15" s="347" t="s">
        <v>17</v>
      </c>
      <c r="N15" s="347" t="s">
        <v>17</v>
      </c>
      <c r="O15" s="347" t="s">
        <v>17</v>
      </c>
      <c r="P15" s="347" t="s">
        <v>17</v>
      </c>
      <c r="Q15" s="347" t="s">
        <v>17</v>
      </c>
    </row>
    <row r="16" spans="1:26" ht="27" x14ac:dyDescent="0.25">
      <c r="A16" s="332"/>
      <c r="B16" s="332" t="str">
        <f t="shared" si="0"/>
        <v>Art. 5 - XI</v>
      </c>
      <c r="C16" s="342" t="s">
        <v>26</v>
      </c>
      <c r="D16" s="343" t="s">
        <v>146</v>
      </c>
      <c r="E16" s="377">
        <v>30</v>
      </c>
      <c r="F16" s="368">
        <f t="shared" si="1"/>
        <v>1.7492711370262391E-2</v>
      </c>
      <c r="G16" s="346">
        <v>1</v>
      </c>
      <c r="H16" s="361" t="s">
        <v>51</v>
      </c>
      <c r="I16" s="347">
        <f t="shared" si="4"/>
        <v>30</v>
      </c>
      <c r="J16" s="347" t="s">
        <v>17</v>
      </c>
      <c r="K16" s="347" t="s">
        <v>17</v>
      </c>
      <c r="L16" s="347" t="s">
        <v>17</v>
      </c>
      <c r="M16" s="347" t="s">
        <v>17</v>
      </c>
      <c r="N16" s="347" t="s">
        <v>17</v>
      </c>
      <c r="O16" s="347" t="s">
        <v>17</v>
      </c>
      <c r="P16" s="347" t="s">
        <v>17</v>
      </c>
      <c r="Q16" s="347" t="s">
        <v>17</v>
      </c>
    </row>
    <row r="17" spans="1:30" x14ac:dyDescent="0.25">
      <c r="A17" s="332"/>
      <c r="B17" s="332" t="str">
        <f t="shared" si="0"/>
        <v>Art. 5 - XII</v>
      </c>
      <c r="C17" s="342" t="s">
        <v>28</v>
      </c>
      <c r="D17" s="343" t="s">
        <v>107</v>
      </c>
      <c r="E17" s="377">
        <v>35</v>
      </c>
      <c r="F17" s="368">
        <f t="shared" si="1"/>
        <v>2.0408163265306121E-2</v>
      </c>
      <c r="G17" s="346">
        <v>3</v>
      </c>
      <c r="H17" s="347" t="s">
        <v>15</v>
      </c>
      <c r="I17" s="347">
        <v>35</v>
      </c>
      <c r="J17" s="347">
        <v>20</v>
      </c>
      <c r="K17" s="347">
        <v>35</v>
      </c>
      <c r="L17" s="347" t="s">
        <v>17</v>
      </c>
      <c r="M17" s="347">
        <v>25</v>
      </c>
      <c r="N17" s="347" t="s">
        <v>17</v>
      </c>
      <c r="O17" s="347" t="s">
        <v>17</v>
      </c>
      <c r="P17" s="347" t="s">
        <v>17</v>
      </c>
      <c r="Q17" s="347" t="s">
        <v>17</v>
      </c>
    </row>
    <row r="18" spans="1:30" ht="27" x14ac:dyDescent="0.25">
      <c r="A18" s="332"/>
      <c r="B18" s="332" t="str">
        <f t="shared" si="0"/>
        <v>Art. 5 - XIII</v>
      </c>
      <c r="C18" s="342" t="s">
        <v>73</v>
      </c>
      <c r="D18" s="343" t="s">
        <v>147</v>
      </c>
      <c r="E18" s="377">
        <v>10</v>
      </c>
      <c r="F18" s="368">
        <f t="shared" si="1"/>
        <v>5.8309037900874635E-3</v>
      </c>
      <c r="G18" s="346">
        <v>2</v>
      </c>
      <c r="H18" s="347" t="s">
        <v>15</v>
      </c>
      <c r="I18" s="347">
        <f t="shared" si="4"/>
        <v>10</v>
      </c>
      <c r="J18" s="347" t="s">
        <v>17</v>
      </c>
      <c r="K18" s="347">
        <f t="shared" si="4"/>
        <v>10</v>
      </c>
      <c r="L18" s="347" t="s">
        <v>17</v>
      </c>
      <c r="M18" s="347" t="s">
        <v>17</v>
      </c>
      <c r="N18" s="347" t="s">
        <v>17</v>
      </c>
      <c r="O18" s="347" t="s">
        <v>17</v>
      </c>
      <c r="P18" s="347" t="s">
        <v>17</v>
      </c>
      <c r="Q18" s="347" t="s">
        <v>17</v>
      </c>
    </row>
    <row r="19" spans="1:30" ht="27" x14ac:dyDescent="0.25">
      <c r="A19" s="332"/>
      <c r="B19" s="332" t="str">
        <f t="shared" si="0"/>
        <v>Art. 5 - XIV</v>
      </c>
      <c r="C19" s="342" t="s">
        <v>78</v>
      </c>
      <c r="D19" s="343" t="s">
        <v>110</v>
      </c>
      <c r="E19" s="377">
        <v>20</v>
      </c>
      <c r="F19" s="368">
        <f t="shared" si="1"/>
        <v>1.1661807580174927E-2</v>
      </c>
      <c r="G19" s="346">
        <v>3</v>
      </c>
      <c r="H19" s="347" t="s">
        <v>15</v>
      </c>
      <c r="I19" s="347">
        <v>20</v>
      </c>
      <c r="J19" s="347">
        <v>20</v>
      </c>
      <c r="K19" s="347">
        <v>20</v>
      </c>
      <c r="L19" s="347">
        <v>20</v>
      </c>
      <c r="M19" s="347">
        <v>20</v>
      </c>
      <c r="N19" s="347">
        <v>20</v>
      </c>
      <c r="O19" s="347">
        <v>20</v>
      </c>
      <c r="P19" s="347">
        <v>20</v>
      </c>
      <c r="Q19" s="347">
        <v>20</v>
      </c>
    </row>
    <row r="20" spans="1:30" x14ac:dyDescent="0.25">
      <c r="A20" s="333"/>
      <c r="B20" s="333" t="str">
        <f t="shared" si="0"/>
        <v>Art. 5 - XV</v>
      </c>
      <c r="C20" s="342" t="s">
        <v>79</v>
      </c>
      <c r="D20" s="343" t="s">
        <v>115</v>
      </c>
      <c r="E20" s="377">
        <v>20</v>
      </c>
      <c r="F20" s="368">
        <f t="shared" si="1"/>
        <v>1.1661807580174927E-2</v>
      </c>
      <c r="G20" s="346">
        <v>3</v>
      </c>
      <c r="H20" s="347" t="s">
        <v>15</v>
      </c>
      <c r="I20" s="347">
        <f t="shared" si="4"/>
        <v>20</v>
      </c>
      <c r="J20" s="347">
        <f t="shared" si="4"/>
        <v>20</v>
      </c>
      <c r="K20" s="347">
        <f t="shared" si="4"/>
        <v>20</v>
      </c>
      <c r="L20" s="347">
        <f t="shared" si="4"/>
        <v>20</v>
      </c>
      <c r="M20" s="347">
        <f t="shared" si="4"/>
        <v>20</v>
      </c>
      <c r="N20" s="347">
        <f t="shared" si="4"/>
        <v>20</v>
      </c>
      <c r="O20" s="347">
        <f t="shared" si="4"/>
        <v>20</v>
      </c>
      <c r="P20" s="347">
        <f t="shared" si="4"/>
        <v>20</v>
      </c>
      <c r="Q20" s="347">
        <f t="shared" si="4"/>
        <v>20</v>
      </c>
    </row>
    <row r="21" spans="1:30" x14ac:dyDescent="0.25">
      <c r="A21" s="333"/>
      <c r="B21" s="333" t="str">
        <f t="shared" si="0"/>
        <v>Art. 5 - XVI</v>
      </c>
      <c r="C21" s="342" t="s">
        <v>100</v>
      </c>
      <c r="D21" s="343" t="s">
        <v>303</v>
      </c>
      <c r="E21" s="377">
        <v>20</v>
      </c>
      <c r="F21" s="368">
        <f t="shared" si="1"/>
        <v>1.1661807580174927E-2</v>
      </c>
      <c r="G21" s="346">
        <v>2</v>
      </c>
      <c r="H21" s="347" t="s">
        <v>15</v>
      </c>
      <c r="I21" s="347">
        <f t="shared" si="4"/>
        <v>20</v>
      </c>
      <c r="J21" s="347">
        <f t="shared" si="4"/>
        <v>20</v>
      </c>
      <c r="K21" s="347">
        <f t="shared" si="4"/>
        <v>20</v>
      </c>
      <c r="L21" s="347">
        <f t="shared" si="4"/>
        <v>20</v>
      </c>
      <c r="M21" s="347">
        <f t="shared" si="4"/>
        <v>20</v>
      </c>
      <c r="N21" s="347" t="s">
        <v>17</v>
      </c>
      <c r="O21" s="347" t="s">
        <v>17</v>
      </c>
      <c r="P21" s="347" t="s">
        <v>17</v>
      </c>
      <c r="Q21" s="347" t="s">
        <v>17</v>
      </c>
    </row>
    <row r="22" spans="1:30" s="318" customFormat="1" x14ac:dyDescent="0.25">
      <c r="A22" s="329"/>
      <c r="B22" s="329"/>
      <c r="C22" s="448" t="s">
        <v>29</v>
      </c>
      <c r="D22" s="448"/>
      <c r="E22" s="378">
        <f>SUM(E6:E21)</f>
        <v>390</v>
      </c>
      <c r="F22" s="379">
        <f t="shared" si="1"/>
        <v>0.22740524781341107</v>
      </c>
      <c r="G22" s="378">
        <f>SUM(G6:G21)</f>
        <v>49</v>
      </c>
      <c r="H22" s="376"/>
      <c r="I22" s="376">
        <f>SUM(I6:I21)</f>
        <v>390</v>
      </c>
      <c r="J22" s="376">
        <f t="shared" ref="J22:Q22" si="7">SUM(J6:J21)</f>
        <v>245</v>
      </c>
      <c r="K22" s="376">
        <f>SUM(K6:K21)</f>
        <v>320</v>
      </c>
      <c r="L22" s="376">
        <f>SUM(L6:L21)</f>
        <v>165</v>
      </c>
      <c r="M22" s="376">
        <f>SUM(M6:M21)</f>
        <v>235</v>
      </c>
      <c r="N22" s="376">
        <f t="shared" si="7"/>
        <v>145</v>
      </c>
      <c r="O22" s="376">
        <f t="shared" si="7"/>
        <v>145</v>
      </c>
      <c r="P22" s="376">
        <f t="shared" si="7"/>
        <v>145</v>
      </c>
      <c r="Q22" s="376">
        <f t="shared" si="7"/>
        <v>145</v>
      </c>
    </row>
    <row r="23" spans="1:30" x14ac:dyDescent="0.25">
      <c r="C23" s="116"/>
      <c r="D23" s="115"/>
      <c r="E23" s="354"/>
      <c r="F23" s="354"/>
      <c r="G23" s="355"/>
      <c r="H23" s="356"/>
      <c r="I23" s="356"/>
      <c r="J23" s="356"/>
      <c r="K23" s="356"/>
      <c r="L23" s="356"/>
      <c r="M23" s="356"/>
      <c r="N23" s="356"/>
      <c r="O23" s="356"/>
      <c r="P23" s="356"/>
      <c r="Q23" s="356"/>
    </row>
    <row r="24" spans="1:30" x14ac:dyDescent="0.25">
      <c r="C24" s="443" t="s">
        <v>30</v>
      </c>
      <c r="D24" s="443" t="s">
        <v>188</v>
      </c>
      <c r="E24" s="443" t="s">
        <v>5</v>
      </c>
      <c r="F24" s="443"/>
      <c r="G24" s="449" t="s">
        <v>90</v>
      </c>
      <c r="H24" s="441" t="s">
        <v>6</v>
      </c>
      <c r="I24" s="442" t="s">
        <v>7</v>
      </c>
      <c r="J24" s="442"/>
      <c r="K24" s="442"/>
      <c r="L24" s="442"/>
      <c r="M24" s="442"/>
      <c r="N24" s="442"/>
      <c r="O24" s="442"/>
      <c r="P24" s="442"/>
      <c r="Q24" s="442"/>
    </row>
    <row r="25" spans="1:30" ht="40.5" x14ac:dyDescent="0.25">
      <c r="C25" s="443"/>
      <c r="D25" s="443"/>
      <c r="E25" s="443"/>
      <c r="F25" s="443"/>
      <c r="G25" s="449"/>
      <c r="H25" s="441"/>
      <c r="I25" s="367" t="s">
        <v>8</v>
      </c>
      <c r="J25" s="367" t="s">
        <v>9</v>
      </c>
      <c r="K25" s="367" t="s">
        <v>10</v>
      </c>
      <c r="L25" s="367" t="s">
        <v>11</v>
      </c>
      <c r="M25" s="367" t="s">
        <v>12</v>
      </c>
      <c r="N25" s="367" t="s">
        <v>0</v>
      </c>
      <c r="O25" s="367" t="s">
        <v>1</v>
      </c>
      <c r="P25" s="367" t="s">
        <v>2</v>
      </c>
      <c r="Q25" s="367" t="s">
        <v>3</v>
      </c>
      <c r="Y25" s="321"/>
      <c r="Z25" s="321"/>
      <c r="AA25" s="321"/>
      <c r="AB25" s="321"/>
      <c r="AC25" s="321"/>
      <c r="AD25" s="321"/>
    </row>
    <row r="26" spans="1:30" ht="15" x14ac:dyDescent="0.25">
      <c r="A26" s="334" t="s">
        <v>92</v>
      </c>
      <c r="B26" s="334" t="str">
        <f t="shared" ref="B26:B39" si="8">SUBSTITUTE(SUBSTITUTE(C26,","," -"),"º","")</f>
        <v>Art. 6 - I</v>
      </c>
      <c r="C26" s="358" t="s">
        <v>31</v>
      </c>
      <c r="D26" s="359" t="s">
        <v>32</v>
      </c>
      <c r="E26" s="358">
        <v>90</v>
      </c>
      <c r="F26" s="345">
        <f t="shared" ref="F26:F40" si="9">E26/E$66</f>
        <v>5.2478134110787174E-2</v>
      </c>
      <c r="G26" s="360">
        <v>1</v>
      </c>
      <c r="H26" s="361" t="s">
        <v>51</v>
      </c>
      <c r="I26" s="347">
        <f t="shared" ref="I26:Q28" si="10">$E26</f>
        <v>90</v>
      </c>
      <c r="J26" s="347">
        <f t="shared" si="10"/>
        <v>90</v>
      </c>
      <c r="K26" s="347">
        <f t="shared" si="10"/>
        <v>90</v>
      </c>
      <c r="L26" s="361" t="s">
        <v>17</v>
      </c>
      <c r="M26" s="361" t="s">
        <v>17</v>
      </c>
      <c r="N26" s="361" t="s">
        <v>17</v>
      </c>
      <c r="O26" s="361" t="s">
        <v>17</v>
      </c>
      <c r="P26" s="361" t="s">
        <v>17</v>
      </c>
      <c r="Q26" s="361" t="s">
        <v>17</v>
      </c>
      <c r="Y26" s="321"/>
      <c r="Z26" s="321"/>
      <c r="AA26" s="321"/>
      <c r="AB26" s="321"/>
      <c r="AC26" s="321"/>
      <c r="AD26" s="321"/>
    </row>
    <row r="27" spans="1:30" ht="27" x14ac:dyDescent="0.25">
      <c r="A27" s="334" t="s">
        <v>92</v>
      </c>
      <c r="B27" s="334" t="str">
        <f>SUBSTITUTE(SUBSTITUTE(C27,","," -"),"º","")</f>
        <v>Art. 6 - II</v>
      </c>
      <c r="C27" s="358" t="s">
        <v>33</v>
      </c>
      <c r="D27" s="359" t="s">
        <v>34</v>
      </c>
      <c r="E27" s="358">
        <v>50</v>
      </c>
      <c r="F27" s="345">
        <f t="shared" si="9"/>
        <v>2.9154518950437316E-2</v>
      </c>
      <c r="G27" s="360">
        <v>1</v>
      </c>
      <c r="H27" s="361" t="s">
        <v>51</v>
      </c>
      <c r="I27" s="347">
        <f t="shared" si="10"/>
        <v>50</v>
      </c>
      <c r="J27" s="347">
        <f t="shared" si="10"/>
        <v>50</v>
      </c>
      <c r="K27" s="347">
        <f t="shared" si="10"/>
        <v>50</v>
      </c>
      <c r="L27" s="347">
        <f t="shared" si="10"/>
        <v>50</v>
      </c>
      <c r="M27" s="347">
        <f t="shared" si="10"/>
        <v>50</v>
      </c>
      <c r="N27" s="347">
        <f t="shared" si="10"/>
        <v>50</v>
      </c>
      <c r="O27" s="347">
        <f t="shared" si="10"/>
        <v>50</v>
      </c>
      <c r="P27" s="347">
        <f t="shared" si="10"/>
        <v>50</v>
      </c>
      <c r="Q27" s="347">
        <f t="shared" si="10"/>
        <v>50</v>
      </c>
      <c r="Y27" s="321"/>
      <c r="Z27" s="321"/>
      <c r="AA27" s="321"/>
      <c r="AB27" s="321"/>
      <c r="AC27" s="321"/>
      <c r="AD27" s="321"/>
    </row>
    <row r="28" spans="1:30" ht="15" x14ac:dyDescent="0.25">
      <c r="A28" s="333" t="s">
        <v>92</v>
      </c>
      <c r="B28" s="333" t="str">
        <f t="shared" si="8"/>
        <v>Art. 6 - III</v>
      </c>
      <c r="C28" s="358" t="s">
        <v>35</v>
      </c>
      <c r="D28" s="359" t="s">
        <v>36</v>
      </c>
      <c r="E28" s="358">
        <v>50</v>
      </c>
      <c r="F28" s="345">
        <f t="shared" si="9"/>
        <v>2.9154518950437316E-2</v>
      </c>
      <c r="G28" s="360">
        <v>1</v>
      </c>
      <c r="H28" s="361" t="s">
        <v>51</v>
      </c>
      <c r="I28" s="361">
        <f t="shared" si="10"/>
        <v>50</v>
      </c>
      <c r="J28" s="361">
        <f t="shared" si="10"/>
        <v>50</v>
      </c>
      <c r="K28" s="361">
        <f t="shared" si="10"/>
        <v>50</v>
      </c>
      <c r="L28" s="347">
        <f t="shared" si="10"/>
        <v>50</v>
      </c>
      <c r="M28" s="347">
        <f t="shared" si="10"/>
        <v>50</v>
      </c>
      <c r="N28" s="347">
        <f t="shared" si="10"/>
        <v>50</v>
      </c>
      <c r="O28" s="347">
        <f t="shared" si="10"/>
        <v>50</v>
      </c>
      <c r="P28" s="347">
        <f t="shared" si="10"/>
        <v>50</v>
      </c>
      <c r="Q28" s="347">
        <f t="shared" si="10"/>
        <v>50</v>
      </c>
      <c r="Y28" s="321"/>
      <c r="Z28" s="321"/>
      <c r="AA28" s="321"/>
      <c r="AB28" s="321"/>
      <c r="AC28" s="321"/>
      <c r="AD28" s="321"/>
    </row>
    <row r="29" spans="1:30" ht="27" x14ac:dyDescent="0.25">
      <c r="A29" s="333" t="s">
        <v>92</v>
      </c>
      <c r="B29" s="333" t="str">
        <f t="shared" si="8"/>
        <v>Art. 6 - IV</v>
      </c>
      <c r="C29" s="358" t="s">
        <v>37</v>
      </c>
      <c r="D29" s="359" t="s">
        <v>131</v>
      </c>
      <c r="E29" s="358">
        <v>70</v>
      </c>
      <c r="F29" s="345">
        <f t="shared" si="9"/>
        <v>4.0816326530612242E-2</v>
      </c>
      <c r="G29" s="360">
        <v>7</v>
      </c>
      <c r="H29" s="361" t="s">
        <v>51</v>
      </c>
      <c r="I29" s="361">
        <v>70</v>
      </c>
      <c r="J29" s="361">
        <v>60</v>
      </c>
      <c r="K29" s="361">
        <v>70</v>
      </c>
      <c r="L29" s="347" t="s">
        <v>17</v>
      </c>
      <c r="M29" s="347" t="s">
        <v>17</v>
      </c>
      <c r="N29" s="347" t="s">
        <v>17</v>
      </c>
      <c r="O29" s="347" t="s">
        <v>17</v>
      </c>
      <c r="P29" s="347" t="s">
        <v>17</v>
      </c>
      <c r="Q29" s="347" t="s">
        <v>17</v>
      </c>
      <c r="Y29" s="321"/>
      <c r="Z29" s="321"/>
      <c r="AA29" s="321"/>
      <c r="AB29" s="321"/>
      <c r="AC29" s="321"/>
      <c r="AD29" s="321"/>
    </row>
    <row r="30" spans="1:30" ht="15" x14ac:dyDescent="0.25">
      <c r="A30" s="333"/>
      <c r="B30" s="333" t="str">
        <f t="shared" si="8"/>
        <v>Art. 6 - V</v>
      </c>
      <c r="C30" s="358" t="s">
        <v>38</v>
      </c>
      <c r="D30" s="359" t="s">
        <v>39</v>
      </c>
      <c r="E30" s="358">
        <v>80</v>
      </c>
      <c r="F30" s="345">
        <f t="shared" si="9"/>
        <v>4.6647230320699708E-2</v>
      </c>
      <c r="G30" s="360">
        <v>8</v>
      </c>
      <c r="H30" s="361" t="s">
        <v>51</v>
      </c>
      <c r="I30" s="361">
        <v>80</v>
      </c>
      <c r="J30" s="361">
        <v>40</v>
      </c>
      <c r="K30" s="347">
        <v>70</v>
      </c>
      <c r="L30" s="347">
        <v>30</v>
      </c>
      <c r="M30" s="347">
        <v>40</v>
      </c>
      <c r="N30" s="347">
        <v>70</v>
      </c>
      <c r="O30" s="347">
        <v>40</v>
      </c>
      <c r="P30" s="347" t="s">
        <v>17</v>
      </c>
      <c r="Q30" s="347">
        <v>40</v>
      </c>
      <c r="Y30" s="321"/>
      <c r="Z30" s="321"/>
      <c r="AA30" s="321"/>
      <c r="AB30" s="321"/>
      <c r="AC30" s="321"/>
      <c r="AD30" s="321"/>
    </row>
    <row r="31" spans="1:30" ht="15" x14ac:dyDescent="0.25">
      <c r="A31" s="333" t="s">
        <v>92</v>
      </c>
      <c r="B31" s="333" t="str">
        <f t="shared" si="8"/>
        <v>Art. 6 - VI</v>
      </c>
      <c r="C31" s="358" t="s">
        <v>40</v>
      </c>
      <c r="D31" s="359" t="s">
        <v>41</v>
      </c>
      <c r="E31" s="358">
        <v>50</v>
      </c>
      <c r="F31" s="368">
        <f t="shared" si="9"/>
        <v>2.9154518950437316E-2</v>
      </c>
      <c r="G31" s="346">
        <v>1</v>
      </c>
      <c r="H31" s="347" t="s">
        <v>51</v>
      </c>
      <c r="I31" s="347">
        <f t="shared" ref="I31:Q32" si="11">$E31</f>
        <v>50</v>
      </c>
      <c r="J31" s="347">
        <f t="shared" si="11"/>
        <v>50</v>
      </c>
      <c r="K31" s="347">
        <f t="shared" si="11"/>
        <v>50</v>
      </c>
      <c r="L31" s="347">
        <f t="shared" si="11"/>
        <v>50</v>
      </c>
      <c r="M31" s="347">
        <f t="shared" si="11"/>
        <v>50</v>
      </c>
      <c r="N31" s="347">
        <f t="shared" si="11"/>
        <v>50</v>
      </c>
      <c r="O31" s="347">
        <f t="shared" si="11"/>
        <v>50</v>
      </c>
      <c r="P31" s="347">
        <f t="shared" si="11"/>
        <v>50</v>
      </c>
      <c r="Q31" s="347">
        <f t="shared" si="11"/>
        <v>50</v>
      </c>
      <c r="Y31" s="321"/>
      <c r="Z31" s="321"/>
      <c r="AA31" s="321"/>
      <c r="AB31" s="321"/>
      <c r="AC31" s="321"/>
      <c r="AD31" s="321"/>
    </row>
    <row r="32" spans="1:30" ht="15" x14ac:dyDescent="0.25">
      <c r="A32" s="333" t="s">
        <v>92</v>
      </c>
      <c r="B32" s="333" t="str">
        <f t="shared" si="8"/>
        <v>Art. 6 - VII</v>
      </c>
      <c r="C32" s="358" t="s">
        <v>42</v>
      </c>
      <c r="D32" s="359" t="s">
        <v>43</v>
      </c>
      <c r="E32" s="358">
        <v>30</v>
      </c>
      <c r="F32" s="368">
        <f t="shared" si="9"/>
        <v>1.7492711370262391E-2</v>
      </c>
      <c r="G32" s="346">
        <v>2</v>
      </c>
      <c r="H32" s="347" t="s">
        <v>51</v>
      </c>
      <c r="I32" s="347">
        <f t="shared" si="11"/>
        <v>30</v>
      </c>
      <c r="J32" s="347" t="s">
        <v>17</v>
      </c>
      <c r="K32" s="347" t="s">
        <v>17</v>
      </c>
      <c r="L32" s="347" t="s">
        <v>17</v>
      </c>
      <c r="M32" s="347" t="s">
        <v>17</v>
      </c>
      <c r="N32" s="347" t="s">
        <v>17</v>
      </c>
      <c r="O32" s="347" t="s">
        <v>17</v>
      </c>
      <c r="P32" s="347" t="s">
        <v>17</v>
      </c>
      <c r="Q32" s="347" t="s">
        <v>17</v>
      </c>
      <c r="Y32" s="321"/>
      <c r="Z32" s="321"/>
      <c r="AA32" s="321"/>
      <c r="AB32" s="321"/>
      <c r="AC32" s="321"/>
      <c r="AD32" s="321"/>
    </row>
    <row r="33" spans="1:30" ht="15" x14ac:dyDescent="0.25">
      <c r="A33" s="333" t="s">
        <v>92</v>
      </c>
      <c r="B33" s="333" t="str">
        <f t="shared" si="8"/>
        <v>Art. 6 - VIII</v>
      </c>
      <c r="C33" s="358" t="s">
        <v>44</v>
      </c>
      <c r="D33" s="359" t="s">
        <v>27</v>
      </c>
      <c r="E33" s="342">
        <v>20</v>
      </c>
      <c r="F33" s="368">
        <f t="shared" si="9"/>
        <v>1.1661807580174927E-2</v>
      </c>
      <c r="G33" s="346">
        <v>1</v>
      </c>
      <c r="H33" s="347" t="s">
        <v>51</v>
      </c>
      <c r="I33" s="347">
        <v>20</v>
      </c>
      <c r="J33" s="347" t="s">
        <v>17</v>
      </c>
      <c r="K33" s="347">
        <v>20</v>
      </c>
      <c r="L33" s="347" t="s">
        <v>17</v>
      </c>
      <c r="M33" s="347" t="s">
        <v>17</v>
      </c>
      <c r="N33" s="347" t="s">
        <v>17</v>
      </c>
      <c r="O33" s="347" t="s">
        <v>17</v>
      </c>
      <c r="P33" s="347" t="s">
        <v>17</v>
      </c>
      <c r="Q33" s="347" t="s">
        <v>17</v>
      </c>
      <c r="Y33" s="321"/>
      <c r="Z33" s="321"/>
      <c r="AA33" s="321"/>
      <c r="AB33" s="321"/>
      <c r="AC33" s="321"/>
      <c r="AD33" s="321"/>
    </row>
    <row r="34" spans="1:30" ht="15" x14ac:dyDescent="0.25">
      <c r="A34" s="333" t="s">
        <v>92</v>
      </c>
      <c r="B34" s="333" t="str">
        <f t="shared" si="8"/>
        <v>Art. 6 - IX</v>
      </c>
      <c r="C34" s="358" t="s">
        <v>46</v>
      </c>
      <c r="D34" s="359" t="s">
        <v>82</v>
      </c>
      <c r="E34" s="358">
        <v>20</v>
      </c>
      <c r="F34" s="345">
        <f t="shared" si="9"/>
        <v>1.1661807580174927E-2</v>
      </c>
      <c r="G34" s="360">
        <v>1</v>
      </c>
      <c r="H34" s="361" t="s">
        <v>51</v>
      </c>
      <c r="I34" s="347" t="s">
        <v>17</v>
      </c>
      <c r="J34" s="347" t="s">
        <v>17</v>
      </c>
      <c r="K34" s="347">
        <v>20</v>
      </c>
      <c r="L34" s="347" t="s">
        <v>17</v>
      </c>
      <c r="M34" s="347" t="s">
        <v>17</v>
      </c>
      <c r="N34" s="347" t="s">
        <v>17</v>
      </c>
      <c r="O34" s="347" t="s">
        <v>17</v>
      </c>
      <c r="P34" s="347" t="s">
        <v>17</v>
      </c>
      <c r="Q34" s="347" t="s">
        <v>17</v>
      </c>
      <c r="T34" s="321"/>
      <c r="U34" s="321"/>
      <c r="V34" s="321"/>
      <c r="W34" s="321"/>
      <c r="X34" s="321"/>
      <c r="Y34" s="321"/>
      <c r="Z34" s="321"/>
      <c r="AA34" s="321"/>
      <c r="AB34" s="321"/>
      <c r="AC34" s="321"/>
      <c r="AD34" s="321"/>
    </row>
    <row r="35" spans="1:30" ht="15" x14ac:dyDescent="0.25">
      <c r="A35" s="333"/>
      <c r="B35" s="333" t="str">
        <f t="shared" si="8"/>
        <v>Art. 6 - X</v>
      </c>
      <c r="C35" s="358" t="s">
        <v>48</v>
      </c>
      <c r="D35" s="359" t="s">
        <v>50</v>
      </c>
      <c r="E35" s="358">
        <v>40</v>
      </c>
      <c r="F35" s="345">
        <f t="shared" si="9"/>
        <v>2.3323615160349854E-2</v>
      </c>
      <c r="G35" s="360">
        <v>2</v>
      </c>
      <c r="H35" s="361" t="s">
        <v>51</v>
      </c>
      <c r="I35" s="361">
        <v>40</v>
      </c>
      <c r="J35" s="361" t="s">
        <v>17</v>
      </c>
      <c r="K35" s="361" t="s">
        <v>17</v>
      </c>
      <c r="L35" s="347" t="s">
        <v>17</v>
      </c>
      <c r="M35" s="347" t="s">
        <v>17</v>
      </c>
      <c r="N35" s="347" t="s">
        <v>17</v>
      </c>
      <c r="O35" s="347" t="s">
        <v>17</v>
      </c>
      <c r="P35" s="347" t="s">
        <v>17</v>
      </c>
      <c r="Q35" s="347" t="s">
        <v>17</v>
      </c>
      <c r="T35" s="321"/>
      <c r="U35" s="321"/>
      <c r="V35" s="321"/>
      <c r="W35" s="321"/>
      <c r="X35" s="321"/>
      <c r="Y35" s="321"/>
      <c r="Z35" s="321"/>
      <c r="AA35" s="321"/>
      <c r="AB35" s="321"/>
      <c r="AC35" s="321"/>
      <c r="AD35" s="321"/>
    </row>
    <row r="36" spans="1:30" ht="15" x14ac:dyDescent="0.25">
      <c r="A36" s="333" t="s">
        <v>92</v>
      </c>
      <c r="B36" s="333" t="str">
        <f t="shared" si="8"/>
        <v>Art. 6 - XI</v>
      </c>
      <c r="C36" s="358" t="s">
        <v>49</v>
      </c>
      <c r="D36" s="359" t="s">
        <v>301</v>
      </c>
      <c r="E36" s="358">
        <v>40</v>
      </c>
      <c r="F36" s="345">
        <f t="shared" si="9"/>
        <v>2.3323615160349854E-2</v>
      </c>
      <c r="G36" s="360">
        <v>2</v>
      </c>
      <c r="H36" s="361" t="s">
        <v>51</v>
      </c>
      <c r="I36" s="347">
        <v>40</v>
      </c>
      <c r="J36" s="361" t="s">
        <v>17</v>
      </c>
      <c r="K36" s="361">
        <v>20</v>
      </c>
      <c r="L36" s="361">
        <v>20</v>
      </c>
      <c r="M36" s="361">
        <v>20</v>
      </c>
      <c r="N36" s="369" t="s">
        <v>17</v>
      </c>
      <c r="O36" s="361" t="s">
        <v>17</v>
      </c>
      <c r="P36" s="369" t="s">
        <v>17</v>
      </c>
      <c r="Q36" s="369" t="s">
        <v>17</v>
      </c>
      <c r="T36" s="321"/>
      <c r="U36" s="321"/>
      <c r="V36" s="321"/>
      <c r="W36" s="321"/>
      <c r="X36" s="321"/>
      <c r="Y36" s="321"/>
      <c r="Z36" s="321"/>
      <c r="AA36" s="321"/>
      <c r="AB36" s="321"/>
      <c r="AC36" s="321"/>
      <c r="AD36" s="321"/>
    </row>
    <row r="37" spans="1:30" x14ac:dyDescent="0.25">
      <c r="A37" s="333"/>
      <c r="B37" s="333" t="str">
        <f t="shared" si="8"/>
        <v>Art. 6 - XII</v>
      </c>
      <c r="C37" s="358" t="s">
        <v>94</v>
      </c>
      <c r="D37" s="359" t="s">
        <v>178</v>
      </c>
      <c r="E37" s="358">
        <v>15</v>
      </c>
      <c r="F37" s="345">
        <f t="shared" si="9"/>
        <v>8.7463556851311956E-3</v>
      </c>
      <c r="G37" s="360">
        <v>1</v>
      </c>
      <c r="H37" s="361" t="s">
        <v>51</v>
      </c>
      <c r="I37" s="347">
        <f t="shared" ref="I37:M39" si="12">$E37</f>
        <v>15</v>
      </c>
      <c r="J37" s="347">
        <f t="shared" si="12"/>
        <v>15</v>
      </c>
      <c r="K37" s="347">
        <f t="shared" si="12"/>
        <v>15</v>
      </c>
      <c r="L37" s="347" t="s">
        <v>17</v>
      </c>
      <c r="M37" s="347" t="s">
        <v>17</v>
      </c>
      <c r="N37" s="347" t="s">
        <v>17</v>
      </c>
      <c r="O37" s="347" t="s">
        <v>17</v>
      </c>
      <c r="P37" s="347" t="s">
        <v>17</v>
      </c>
      <c r="Q37" s="347" t="s">
        <v>17</v>
      </c>
    </row>
    <row r="38" spans="1:30" ht="27" x14ac:dyDescent="0.25">
      <c r="A38" s="333" t="s">
        <v>92</v>
      </c>
      <c r="B38" s="333" t="str">
        <f t="shared" si="8"/>
        <v>Art. 6 - XIII</v>
      </c>
      <c r="C38" s="370" t="s">
        <v>179</v>
      </c>
      <c r="D38" s="359" t="s">
        <v>180</v>
      </c>
      <c r="E38" s="358">
        <v>50</v>
      </c>
      <c r="F38" s="345">
        <f t="shared" si="9"/>
        <v>2.9154518950437316E-2</v>
      </c>
      <c r="G38" s="360">
        <v>1</v>
      </c>
      <c r="H38" s="361" t="s">
        <v>51</v>
      </c>
      <c r="I38" s="347">
        <f t="shared" si="12"/>
        <v>50</v>
      </c>
      <c r="J38" s="347">
        <f t="shared" si="12"/>
        <v>50</v>
      </c>
      <c r="K38" s="347">
        <f t="shared" si="12"/>
        <v>50</v>
      </c>
      <c r="L38" s="347">
        <f t="shared" si="12"/>
        <v>50</v>
      </c>
      <c r="M38" s="347">
        <f t="shared" si="12"/>
        <v>50</v>
      </c>
      <c r="N38" s="361">
        <v>20</v>
      </c>
      <c r="O38" s="361">
        <v>20</v>
      </c>
      <c r="P38" s="361">
        <v>20</v>
      </c>
      <c r="Q38" s="361">
        <v>20</v>
      </c>
      <c r="T38" s="321"/>
      <c r="U38" s="321"/>
      <c r="V38" s="321"/>
      <c r="W38" s="321"/>
      <c r="X38" s="321"/>
      <c r="Y38" s="321"/>
      <c r="Z38" s="321"/>
      <c r="AA38" s="321"/>
      <c r="AB38" s="321"/>
      <c r="AC38" s="321"/>
      <c r="AD38" s="321"/>
    </row>
    <row r="39" spans="1:30" ht="15" x14ac:dyDescent="0.25">
      <c r="A39" s="333" t="s">
        <v>92</v>
      </c>
      <c r="B39" s="333" t="str">
        <f t="shared" si="8"/>
        <v>Art. 6 - XIV</v>
      </c>
      <c r="C39" s="358" t="s">
        <v>181</v>
      </c>
      <c r="D39" s="359" t="s">
        <v>182</v>
      </c>
      <c r="E39" s="358">
        <v>40</v>
      </c>
      <c r="F39" s="345">
        <f t="shared" si="9"/>
        <v>2.3323615160349854E-2</v>
      </c>
      <c r="G39" s="360">
        <v>2</v>
      </c>
      <c r="H39" s="361" t="s">
        <v>51</v>
      </c>
      <c r="I39" s="347">
        <f t="shared" si="12"/>
        <v>40</v>
      </c>
      <c r="J39" s="361" t="s">
        <v>17</v>
      </c>
      <c r="K39" s="347">
        <f t="shared" si="12"/>
        <v>40</v>
      </c>
      <c r="L39" s="361" t="s">
        <v>17</v>
      </c>
      <c r="M39" s="361" t="s">
        <v>17</v>
      </c>
      <c r="N39" s="361" t="s">
        <v>17</v>
      </c>
      <c r="O39" s="361" t="s">
        <v>17</v>
      </c>
      <c r="P39" s="361" t="s">
        <v>17</v>
      </c>
      <c r="Q39" s="361" t="s">
        <v>17</v>
      </c>
      <c r="T39" s="321"/>
      <c r="U39" s="321"/>
      <c r="V39" s="321"/>
      <c r="W39" s="321"/>
      <c r="X39" s="321"/>
      <c r="Y39" s="321"/>
      <c r="Z39" s="321"/>
      <c r="AA39" s="321"/>
      <c r="AB39" s="321"/>
      <c r="AC39" s="321"/>
      <c r="AD39" s="321"/>
    </row>
    <row r="40" spans="1:30" ht="15" x14ac:dyDescent="0.25">
      <c r="C40" s="443" t="s">
        <v>29</v>
      </c>
      <c r="D40" s="443"/>
      <c r="E40" s="371">
        <f>MAX(I40:Q40)</f>
        <v>625</v>
      </c>
      <c r="F40" s="372">
        <f t="shared" si="9"/>
        <v>0.36443148688046645</v>
      </c>
      <c r="G40" s="373">
        <f>SUM(G26:G39)</f>
        <v>31</v>
      </c>
      <c r="H40" s="374"/>
      <c r="I40" s="375">
        <f>SUM(I26:I39)</f>
        <v>625</v>
      </c>
      <c r="J40" s="375">
        <f t="shared" ref="J40:Q40" si="13">SUM(J26:J39)</f>
        <v>405</v>
      </c>
      <c r="K40" s="375">
        <f t="shared" si="13"/>
        <v>545</v>
      </c>
      <c r="L40" s="375">
        <f t="shared" si="13"/>
        <v>250</v>
      </c>
      <c r="M40" s="375">
        <f t="shared" si="13"/>
        <v>260</v>
      </c>
      <c r="N40" s="375">
        <f t="shared" si="13"/>
        <v>240</v>
      </c>
      <c r="O40" s="375">
        <f t="shared" si="13"/>
        <v>210</v>
      </c>
      <c r="P40" s="375">
        <f t="shared" si="13"/>
        <v>170</v>
      </c>
      <c r="Q40" s="375">
        <f t="shared" si="13"/>
        <v>210</v>
      </c>
      <c r="T40" s="321"/>
      <c r="U40" s="321"/>
      <c r="V40" s="321"/>
      <c r="W40" s="321"/>
      <c r="X40" s="321"/>
      <c r="Y40" s="321"/>
      <c r="Z40" s="321"/>
      <c r="AA40" s="321"/>
      <c r="AB40" s="321"/>
      <c r="AC40" s="321"/>
      <c r="AD40" s="321"/>
    </row>
    <row r="41" spans="1:30" ht="15" x14ac:dyDescent="0.25">
      <c r="E41" s="322"/>
      <c r="F41" s="2"/>
      <c r="G41" s="2"/>
      <c r="T41" s="321"/>
      <c r="U41" s="321"/>
      <c r="V41" s="321"/>
      <c r="W41" s="321"/>
      <c r="X41" s="321"/>
      <c r="Y41" s="321"/>
      <c r="Z41" s="321"/>
      <c r="AA41" s="321"/>
      <c r="AB41" s="321"/>
      <c r="AC41" s="321"/>
      <c r="AD41" s="321"/>
    </row>
    <row r="42" spans="1:30" ht="15" x14ac:dyDescent="0.25">
      <c r="C42" s="440" t="s">
        <v>52</v>
      </c>
      <c r="D42" s="440" t="s">
        <v>188</v>
      </c>
      <c r="E42" s="440" t="s">
        <v>5</v>
      </c>
      <c r="F42" s="440"/>
      <c r="G42" s="444" t="s">
        <v>90</v>
      </c>
      <c r="H42" s="438" t="s">
        <v>6</v>
      </c>
      <c r="I42" s="439" t="s">
        <v>7</v>
      </c>
      <c r="J42" s="439"/>
      <c r="K42" s="439"/>
      <c r="L42" s="439"/>
      <c r="M42" s="439"/>
      <c r="N42" s="439"/>
      <c r="O42" s="439"/>
      <c r="P42" s="439"/>
      <c r="Q42" s="439"/>
      <c r="T42" s="321"/>
      <c r="U42" s="321"/>
      <c r="V42" s="321"/>
      <c r="W42" s="321"/>
      <c r="X42" s="321"/>
      <c r="Y42" s="321"/>
      <c r="Z42" s="321"/>
      <c r="AA42" s="321"/>
      <c r="AB42" s="321"/>
      <c r="AC42" s="321"/>
      <c r="AD42" s="321"/>
    </row>
    <row r="43" spans="1:30" ht="40.5" x14ac:dyDescent="0.25">
      <c r="C43" s="440"/>
      <c r="D43" s="440"/>
      <c r="E43" s="440"/>
      <c r="F43" s="440"/>
      <c r="G43" s="444"/>
      <c r="H43" s="438"/>
      <c r="I43" s="357" t="s">
        <v>8</v>
      </c>
      <c r="J43" s="357" t="s">
        <v>9</v>
      </c>
      <c r="K43" s="357" t="s">
        <v>10</v>
      </c>
      <c r="L43" s="357" t="s">
        <v>11</v>
      </c>
      <c r="M43" s="357" t="s">
        <v>12</v>
      </c>
      <c r="N43" s="357" t="s">
        <v>0</v>
      </c>
      <c r="O43" s="357" t="s">
        <v>1</v>
      </c>
      <c r="P43" s="357" t="s">
        <v>2</v>
      </c>
      <c r="Q43" s="357" t="s">
        <v>3</v>
      </c>
      <c r="T43" s="321"/>
      <c r="U43" s="321"/>
      <c r="V43" s="321"/>
      <c r="W43" s="321"/>
      <c r="X43" s="321"/>
      <c r="Y43" s="321"/>
      <c r="Z43" s="321"/>
      <c r="AA43" s="321"/>
      <c r="AB43" s="321"/>
      <c r="AC43" s="321"/>
      <c r="AD43" s="321"/>
    </row>
    <row r="44" spans="1:30" ht="15" x14ac:dyDescent="0.25">
      <c r="A44" s="333"/>
      <c r="B44" s="333" t="str">
        <f t="shared" ref="B44:B45" si="14">SUBSTITUTE(SUBSTITUTE(C44,","," -"),"º","")</f>
        <v>Art. 7 - I</v>
      </c>
      <c r="C44" s="358" t="s">
        <v>53</v>
      </c>
      <c r="D44" s="359" t="s">
        <v>54</v>
      </c>
      <c r="E44" s="358">
        <v>100</v>
      </c>
      <c r="F44" s="345">
        <f>E44/E$66</f>
        <v>5.8309037900874633E-2</v>
      </c>
      <c r="G44" s="360">
        <v>1</v>
      </c>
      <c r="H44" s="361" t="s">
        <v>51</v>
      </c>
      <c r="I44" s="361">
        <v>100</v>
      </c>
      <c r="J44" s="361">
        <v>100</v>
      </c>
      <c r="K44" s="361">
        <v>100</v>
      </c>
      <c r="L44" s="361">
        <v>100</v>
      </c>
      <c r="M44" s="361">
        <v>100</v>
      </c>
      <c r="N44" s="361">
        <v>100</v>
      </c>
      <c r="O44" s="361">
        <v>100</v>
      </c>
      <c r="P44" s="361">
        <v>100</v>
      </c>
      <c r="Q44" s="361">
        <v>100</v>
      </c>
      <c r="T44" s="321"/>
      <c r="U44" s="321"/>
      <c r="V44" s="321"/>
      <c r="W44" s="321"/>
      <c r="X44" s="321"/>
      <c r="Y44" s="321"/>
      <c r="Z44" s="321"/>
      <c r="AA44" s="321"/>
      <c r="AB44" s="321"/>
      <c r="AC44" s="321"/>
      <c r="AD44" s="321"/>
    </row>
    <row r="45" spans="1:30" x14ac:dyDescent="0.25">
      <c r="A45" s="333"/>
      <c r="B45" s="333" t="str">
        <f t="shared" si="14"/>
        <v>Art. 7 - II</v>
      </c>
      <c r="C45" s="358" t="s">
        <v>55</v>
      </c>
      <c r="D45" s="343" t="s">
        <v>56</v>
      </c>
      <c r="E45" s="358">
        <v>20</v>
      </c>
      <c r="F45" s="345">
        <f>E45/E$66</f>
        <v>1.1661807580174927E-2</v>
      </c>
      <c r="G45" s="360">
        <v>1</v>
      </c>
      <c r="H45" s="361" t="s">
        <v>51</v>
      </c>
      <c r="I45" s="361">
        <v>20</v>
      </c>
      <c r="J45" s="361">
        <v>20</v>
      </c>
      <c r="K45" s="361">
        <v>20</v>
      </c>
      <c r="L45" s="361">
        <v>20</v>
      </c>
      <c r="M45" s="361">
        <v>20</v>
      </c>
      <c r="N45" s="361">
        <v>20</v>
      </c>
      <c r="O45" s="361">
        <v>20</v>
      </c>
      <c r="P45" s="361">
        <v>20</v>
      </c>
      <c r="Q45" s="361">
        <v>20</v>
      </c>
    </row>
    <row r="46" spans="1:30" ht="15" x14ac:dyDescent="0.25">
      <c r="C46" s="440" t="s">
        <v>29</v>
      </c>
      <c r="D46" s="440"/>
      <c r="E46" s="362">
        <f>SUM(E44:E45)</f>
        <v>120</v>
      </c>
      <c r="F46" s="363">
        <f>E46/E$66</f>
        <v>6.9970845481049565E-2</v>
      </c>
      <c r="G46" s="364">
        <f>SUM(G44:G45)</f>
        <v>2</v>
      </c>
      <c r="H46" s="365"/>
      <c r="I46" s="366">
        <f>SUM(I44:I45)</f>
        <v>120</v>
      </c>
      <c r="J46" s="366">
        <f t="shared" ref="J46:Q46" si="15">SUM(J44:J45)</f>
        <v>120</v>
      </c>
      <c r="K46" s="366">
        <f t="shared" si="15"/>
        <v>120</v>
      </c>
      <c r="L46" s="366">
        <f t="shared" si="15"/>
        <v>120</v>
      </c>
      <c r="M46" s="366">
        <f t="shared" si="15"/>
        <v>120</v>
      </c>
      <c r="N46" s="366">
        <f t="shared" si="15"/>
        <v>120</v>
      </c>
      <c r="O46" s="366">
        <f t="shared" si="15"/>
        <v>120</v>
      </c>
      <c r="P46" s="366">
        <f t="shared" si="15"/>
        <v>120</v>
      </c>
      <c r="Q46" s="366">
        <f t="shared" si="15"/>
        <v>120</v>
      </c>
      <c r="T46" s="321"/>
      <c r="U46" s="321"/>
      <c r="V46" s="321"/>
      <c r="W46" s="321"/>
      <c r="X46" s="321"/>
      <c r="Y46" s="321"/>
      <c r="Z46" s="321"/>
      <c r="AA46" s="321"/>
      <c r="AB46" s="321"/>
      <c r="AC46" s="321"/>
      <c r="AD46" s="321"/>
    </row>
    <row r="47" spans="1:30" x14ac:dyDescent="0.25">
      <c r="C47" s="116"/>
      <c r="D47" s="115"/>
      <c r="E47" s="354"/>
      <c r="F47" s="354"/>
      <c r="G47" s="355"/>
      <c r="H47" s="356"/>
      <c r="I47" s="356"/>
      <c r="J47" s="356"/>
      <c r="K47" s="356"/>
      <c r="L47" s="356"/>
      <c r="M47" s="356"/>
      <c r="N47" s="356"/>
      <c r="O47" s="356"/>
      <c r="P47" s="356"/>
      <c r="Q47" s="356"/>
    </row>
    <row r="48" spans="1:30" x14ac:dyDescent="0.25">
      <c r="C48" s="436" t="s">
        <v>272</v>
      </c>
      <c r="D48" s="436" t="s">
        <v>188</v>
      </c>
      <c r="E48" s="436" t="s">
        <v>5</v>
      </c>
      <c r="F48" s="436"/>
      <c r="G48" s="437" t="s">
        <v>90</v>
      </c>
      <c r="H48" s="434" t="s">
        <v>6</v>
      </c>
      <c r="I48" s="435" t="s">
        <v>7</v>
      </c>
      <c r="J48" s="435"/>
      <c r="K48" s="435"/>
      <c r="L48" s="435"/>
      <c r="M48" s="435"/>
      <c r="N48" s="435"/>
      <c r="O48" s="435"/>
      <c r="P48" s="435"/>
      <c r="Q48" s="435"/>
    </row>
    <row r="49" spans="1:30" ht="40.5" x14ac:dyDescent="0.25">
      <c r="C49" s="436"/>
      <c r="D49" s="436"/>
      <c r="E49" s="436"/>
      <c r="F49" s="436"/>
      <c r="G49" s="437"/>
      <c r="H49" s="434"/>
      <c r="I49" s="348" t="s">
        <v>8</v>
      </c>
      <c r="J49" s="348" t="s">
        <v>9</v>
      </c>
      <c r="K49" s="348" t="s">
        <v>10</v>
      </c>
      <c r="L49" s="348" t="s">
        <v>11</v>
      </c>
      <c r="M49" s="348" t="s">
        <v>12</v>
      </c>
      <c r="N49" s="348" t="s">
        <v>0</v>
      </c>
      <c r="O49" s="348" t="s">
        <v>1</v>
      </c>
      <c r="P49" s="348" t="s">
        <v>2</v>
      </c>
      <c r="Q49" s="348" t="s">
        <v>3</v>
      </c>
    </row>
    <row r="50" spans="1:30" x14ac:dyDescent="0.25">
      <c r="A50" s="333" t="s">
        <v>92</v>
      </c>
      <c r="B50" s="332" t="str">
        <f t="shared" ref="B50:B57" si="16">SUBSTITUTE(SUBSTITUTE(C50,","," -"),"º","")</f>
        <v>Art. 8 - I</v>
      </c>
      <c r="C50" s="342" t="s">
        <v>58</v>
      </c>
      <c r="D50" s="343" t="s">
        <v>59</v>
      </c>
      <c r="E50" s="344">
        <f>MAX(I50:Q50)</f>
        <v>140</v>
      </c>
      <c r="F50" s="345">
        <f>E50/E$66</f>
        <v>8.1632653061224483E-2</v>
      </c>
      <c r="G50" s="346">
        <v>16</v>
      </c>
      <c r="H50" s="347" t="s">
        <v>51</v>
      </c>
      <c r="I50" s="347">
        <f>DataJud!C23</f>
        <v>140</v>
      </c>
      <c r="J50" s="347">
        <f>DataJud!D23</f>
        <v>110</v>
      </c>
      <c r="K50" s="347">
        <f>DataJud!E23</f>
        <v>120</v>
      </c>
      <c r="L50" s="347">
        <f>DataJud!F23</f>
        <v>105</v>
      </c>
      <c r="M50" s="347">
        <f>DataJud!G23</f>
        <v>105</v>
      </c>
      <c r="N50" s="347">
        <f>DataJud!H23</f>
        <v>105</v>
      </c>
      <c r="O50" s="347">
        <f>DataJud!I23</f>
        <v>100</v>
      </c>
      <c r="P50" s="347">
        <f>DataJud!J23</f>
        <v>105</v>
      </c>
      <c r="Q50" s="347">
        <f>DataJud!K23</f>
        <v>105</v>
      </c>
    </row>
    <row r="51" spans="1:30" x14ac:dyDescent="0.25">
      <c r="A51" s="333"/>
      <c r="B51" s="332" t="str">
        <f t="shared" si="16"/>
        <v>Art. 8 - II</v>
      </c>
      <c r="C51" s="342" t="s">
        <v>60</v>
      </c>
      <c r="D51" s="343" t="s">
        <v>166</v>
      </c>
      <c r="E51" s="344">
        <v>60</v>
      </c>
      <c r="F51" s="345">
        <f>E51/E$66</f>
        <v>3.4985422740524783E-2</v>
      </c>
      <c r="G51" s="346">
        <v>9</v>
      </c>
      <c r="H51" s="347" t="s">
        <v>51</v>
      </c>
      <c r="I51" s="347">
        <f>$E51</f>
        <v>60</v>
      </c>
      <c r="J51" s="347">
        <f t="shared" ref="J51:Q52" si="17">$E51</f>
        <v>60</v>
      </c>
      <c r="K51" s="347">
        <f t="shared" si="17"/>
        <v>60</v>
      </c>
      <c r="L51" s="347">
        <f t="shared" si="17"/>
        <v>60</v>
      </c>
      <c r="M51" s="347">
        <f t="shared" si="17"/>
        <v>60</v>
      </c>
      <c r="N51" s="347">
        <f t="shared" si="17"/>
        <v>60</v>
      </c>
      <c r="O51" s="347">
        <f t="shared" si="17"/>
        <v>60</v>
      </c>
      <c r="P51" s="347">
        <f t="shared" si="17"/>
        <v>60</v>
      </c>
      <c r="Q51" s="347">
        <f t="shared" si="17"/>
        <v>60</v>
      </c>
    </row>
    <row r="52" spans="1:30" x14ac:dyDescent="0.25">
      <c r="A52" s="333" t="s">
        <v>92</v>
      </c>
      <c r="B52" s="332" t="str">
        <f t="shared" si="16"/>
        <v>Art. 8 - III</v>
      </c>
      <c r="C52" s="342" t="s">
        <v>61</v>
      </c>
      <c r="D52" s="343" t="s">
        <v>165</v>
      </c>
      <c r="E52" s="344">
        <v>30</v>
      </c>
      <c r="F52" s="345">
        <f t="shared" ref="F52:F59" si="18">E52/E$66</f>
        <v>1.7492711370262391E-2</v>
      </c>
      <c r="G52" s="346">
        <v>4</v>
      </c>
      <c r="H52" s="347" t="s">
        <v>51</v>
      </c>
      <c r="I52" s="347">
        <f t="shared" ref="I52:Q59" si="19">$E52</f>
        <v>30</v>
      </c>
      <c r="J52" s="347">
        <f t="shared" si="17"/>
        <v>30</v>
      </c>
      <c r="K52" s="347">
        <f t="shared" si="17"/>
        <v>30</v>
      </c>
      <c r="L52" s="347">
        <f t="shared" si="17"/>
        <v>30</v>
      </c>
      <c r="M52" s="347">
        <f t="shared" si="17"/>
        <v>30</v>
      </c>
      <c r="N52" s="347">
        <f t="shared" si="17"/>
        <v>30</v>
      </c>
      <c r="O52" s="347">
        <f t="shared" si="17"/>
        <v>30</v>
      </c>
      <c r="P52" s="347">
        <f t="shared" si="17"/>
        <v>30</v>
      </c>
      <c r="Q52" s="347">
        <f t="shared" si="17"/>
        <v>30</v>
      </c>
    </row>
    <row r="53" spans="1:30" x14ac:dyDescent="0.25">
      <c r="A53" s="333" t="s">
        <v>92</v>
      </c>
      <c r="B53" s="332" t="str">
        <f t="shared" si="16"/>
        <v>Art. 8 - IV</v>
      </c>
      <c r="C53" s="342" t="s">
        <v>62</v>
      </c>
      <c r="D53" s="343" t="s">
        <v>299</v>
      </c>
      <c r="E53" s="344">
        <v>50</v>
      </c>
      <c r="F53" s="345">
        <f t="shared" si="18"/>
        <v>2.9154518950437316E-2</v>
      </c>
      <c r="G53" s="346">
        <v>1</v>
      </c>
      <c r="H53" s="347" t="s">
        <v>51</v>
      </c>
      <c r="I53" s="347">
        <f t="shared" si="19"/>
        <v>50</v>
      </c>
      <c r="J53" s="347">
        <f t="shared" si="19"/>
        <v>50</v>
      </c>
      <c r="K53" s="347">
        <f t="shared" si="19"/>
        <v>50</v>
      </c>
      <c r="L53" s="347">
        <f t="shared" si="19"/>
        <v>50</v>
      </c>
      <c r="M53" s="347">
        <f t="shared" si="19"/>
        <v>50</v>
      </c>
      <c r="N53" s="347">
        <f t="shared" si="19"/>
        <v>50</v>
      </c>
      <c r="O53" s="347">
        <f t="shared" si="19"/>
        <v>50</v>
      </c>
      <c r="P53" s="347">
        <f t="shared" si="19"/>
        <v>50</v>
      </c>
      <c r="Q53" s="347">
        <f t="shared" si="19"/>
        <v>50</v>
      </c>
    </row>
    <row r="54" spans="1:30" x14ac:dyDescent="0.25">
      <c r="A54" s="333"/>
      <c r="B54" s="332" t="str">
        <f t="shared" si="16"/>
        <v>Art. 8 - V</v>
      </c>
      <c r="C54" s="342" t="s">
        <v>164</v>
      </c>
      <c r="D54" s="343" t="s">
        <v>71</v>
      </c>
      <c r="E54" s="344">
        <v>60</v>
      </c>
      <c r="F54" s="345">
        <f t="shared" si="18"/>
        <v>3.4985422740524783E-2</v>
      </c>
      <c r="G54" s="346">
        <v>1</v>
      </c>
      <c r="H54" s="347" t="s">
        <v>51</v>
      </c>
      <c r="I54" s="347">
        <f t="shared" si="19"/>
        <v>60</v>
      </c>
      <c r="J54" s="347">
        <f t="shared" si="19"/>
        <v>60</v>
      </c>
      <c r="K54" s="347">
        <f t="shared" si="19"/>
        <v>60</v>
      </c>
      <c r="L54" s="347">
        <f t="shared" si="19"/>
        <v>60</v>
      </c>
      <c r="M54" s="347">
        <f t="shared" si="19"/>
        <v>60</v>
      </c>
      <c r="N54" s="347">
        <f t="shared" si="19"/>
        <v>60</v>
      </c>
      <c r="O54" s="347">
        <f t="shared" si="19"/>
        <v>60</v>
      </c>
      <c r="P54" s="347">
        <f t="shared" si="19"/>
        <v>60</v>
      </c>
      <c r="Q54" s="347">
        <f t="shared" si="19"/>
        <v>60</v>
      </c>
    </row>
    <row r="55" spans="1:30" x14ac:dyDescent="0.25">
      <c r="A55" s="333"/>
      <c r="B55" s="332" t="str">
        <f t="shared" si="16"/>
        <v>Art. 8 - VI</v>
      </c>
      <c r="C55" s="342" t="s">
        <v>63</v>
      </c>
      <c r="D55" s="343" t="s">
        <v>85</v>
      </c>
      <c r="E55" s="344">
        <v>50</v>
      </c>
      <c r="F55" s="345">
        <f t="shared" si="18"/>
        <v>2.9154518950437316E-2</v>
      </c>
      <c r="G55" s="346">
        <v>1</v>
      </c>
      <c r="H55" s="347" t="s">
        <v>51</v>
      </c>
      <c r="I55" s="347">
        <f t="shared" si="19"/>
        <v>50</v>
      </c>
      <c r="J55" s="347">
        <f t="shared" si="19"/>
        <v>50</v>
      </c>
      <c r="K55" s="347">
        <f t="shared" si="19"/>
        <v>50</v>
      </c>
      <c r="L55" s="347" t="s">
        <v>17</v>
      </c>
      <c r="M55" s="347">
        <f t="shared" si="19"/>
        <v>50</v>
      </c>
      <c r="N55" s="347" t="s">
        <v>17</v>
      </c>
      <c r="O55" s="347" t="s">
        <v>17</v>
      </c>
      <c r="P55" s="347" t="s">
        <v>17</v>
      </c>
      <c r="Q55" s="347" t="s">
        <v>17</v>
      </c>
    </row>
    <row r="56" spans="1:30" x14ac:dyDescent="0.25">
      <c r="A56" s="333"/>
      <c r="B56" s="332" t="str">
        <f t="shared" si="16"/>
        <v>Art. 8 - VII</v>
      </c>
      <c r="C56" s="342" t="s">
        <v>302</v>
      </c>
      <c r="D56" s="343" t="s">
        <v>86</v>
      </c>
      <c r="E56" s="344">
        <v>20</v>
      </c>
      <c r="F56" s="345">
        <f t="shared" si="18"/>
        <v>1.1661807580174927E-2</v>
      </c>
      <c r="G56" s="346">
        <v>1</v>
      </c>
      <c r="H56" s="347" t="s">
        <v>15</v>
      </c>
      <c r="I56" s="347">
        <f t="shared" si="19"/>
        <v>20</v>
      </c>
      <c r="J56" s="347">
        <f t="shared" si="19"/>
        <v>20</v>
      </c>
      <c r="K56" s="347">
        <f t="shared" si="19"/>
        <v>20</v>
      </c>
      <c r="L56" s="347">
        <f t="shared" si="19"/>
        <v>20</v>
      </c>
      <c r="M56" s="347">
        <f t="shared" si="19"/>
        <v>20</v>
      </c>
      <c r="N56" s="347">
        <f t="shared" si="19"/>
        <v>20</v>
      </c>
      <c r="O56" s="347">
        <f t="shared" si="19"/>
        <v>20</v>
      </c>
      <c r="P56" s="347">
        <f t="shared" si="19"/>
        <v>20</v>
      </c>
      <c r="Q56" s="347">
        <f t="shared" si="19"/>
        <v>20</v>
      </c>
    </row>
    <row r="57" spans="1:30" x14ac:dyDescent="0.25">
      <c r="A57" s="333"/>
      <c r="B57" s="332" t="str">
        <f t="shared" si="16"/>
        <v>Art. 8 - VIII</v>
      </c>
      <c r="C57" s="342" t="s">
        <v>65</v>
      </c>
      <c r="D57" s="343" t="s">
        <v>102</v>
      </c>
      <c r="E57" s="344">
        <v>70</v>
      </c>
      <c r="F57" s="345">
        <f t="shared" si="18"/>
        <v>4.0816326530612242E-2</v>
      </c>
      <c r="G57" s="346">
        <v>3</v>
      </c>
      <c r="H57" s="347" t="s">
        <v>51</v>
      </c>
      <c r="I57" s="347">
        <f t="shared" si="19"/>
        <v>70</v>
      </c>
      <c r="J57" s="347">
        <f t="shared" si="19"/>
        <v>70</v>
      </c>
      <c r="K57" s="347">
        <f t="shared" si="19"/>
        <v>70</v>
      </c>
      <c r="L57" s="347">
        <f t="shared" si="19"/>
        <v>70</v>
      </c>
      <c r="M57" s="347">
        <f t="shared" si="19"/>
        <v>70</v>
      </c>
      <c r="N57" s="347" t="s">
        <v>17</v>
      </c>
      <c r="O57" s="347" t="s">
        <v>17</v>
      </c>
      <c r="P57" s="347" t="s">
        <v>17</v>
      </c>
      <c r="Q57" s="347" t="s">
        <v>17</v>
      </c>
    </row>
    <row r="58" spans="1:30" x14ac:dyDescent="0.25">
      <c r="A58" s="333" t="s">
        <v>92</v>
      </c>
      <c r="B58" s="332" t="str">
        <f>SUBSTITUTE(SUBSTITUTE(C58,","," -"),"º","")</f>
        <v>Art. 8 - IX</v>
      </c>
      <c r="C58" s="342" t="s">
        <v>66</v>
      </c>
      <c r="D58" s="343" t="s">
        <v>101</v>
      </c>
      <c r="E58" s="344">
        <v>80</v>
      </c>
      <c r="F58" s="345">
        <f t="shared" si="18"/>
        <v>4.6647230320699708E-2</v>
      </c>
      <c r="G58" s="346">
        <v>1</v>
      </c>
      <c r="H58" s="347" t="s">
        <v>51</v>
      </c>
      <c r="I58" s="347">
        <f t="shared" si="19"/>
        <v>80</v>
      </c>
      <c r="J58" s="347">
        <f t="shared" si="19"/>
        <v>80</v>
      </c>
      <c r="K58" s="347">
        <f t="shared" si="19"/>
        <v>80</v>
      </c>
      <c r="L58" s="347">
        <f t="shared" si="19"/>
        <v>80</v>
      </c>
      <c r="M58" s="347">
        <f t="shared" si="19"/>
        <v>80</v>
      </c>
      <c r="N58" s="347">
        <f t="shared" si="19"/>
        <v>80</v>
      </c>
      <c r="O58" s="347">
        <f t="shared" si="19"/>
        <v>80</v>
      </c>
      <c r="P58" s="347">
        <f t="shared" si="19"/>
        <v>80</v>
      </c>
      <c r="Q58" s="347">
        <f t="shared" si="19"/>
        <v>80</v>
      </c>
    </row>
    <row r="59" spans="1:30" x14ac:dyDescent="0.25">
      <c r="A59" s="333"/>
      <c r="B59" s="332" t="str">
        <f>SUBSTITUTE(SUBSTITUTE(C59,","," -"),"º","")</f>
        <v>Art. 8 - X</v>
      </c>
      <c r="C59" s="342" t="s">
        <v>68</v>
      </c>
      <c r="D59" s="343" t="s">
        <v>243</v>
      </c>
      <c r="E59" s="344">
        <v>20</v>
      </c>
      <c r="F59" s="345">
        <f t="shared" si="18"/>
        <v>1.1661807580174927E-2</v>
      </c>
      <c r="G59" s="346">
        <v>1</v>
      </c>
      <c r="H59" s="347" t="s">
        <v>51</v>
      </c>
      <c r="I59" s="347">
        <f t="shared" si="19"/>
        <v>20</v>
      </c>
      <c r="J59" s="347">
        <f t="shared" si="19"/>
        <v>20</v>
      </c>
      <c r="K59" s="347">
        <f t="shared" si="19"/>
        <v>20</v>
      </c>
      <c r="L59" s="347">
        <f t="shared" si="19"/>
        <v>20</v>
      </c>
      <c r="M59" s="347">
        <f t="shared" si="19"/>
        <v>20</v>
      </c>
      <c r="N59" s="347" t="s">
        <v>17</v>
      </c>
      <c r="O59" s="347" t="s">
        <v>17</v>
      </c>
      <c r="P59" s="347" t="s">
        <v>17</v>
      </c>
      <c r="Q59" s="347" t="s">
        <v>17</v>
      </c>
    </row>
    <row r="60" spans="1:30" ht="15" x14ac:dyDescent="0.25">
      <c r="C60" s="436" t="s">
        <v>29</v>
      </c>
      <c r="D60" s="436"/>
      <c r="E60" s="349">
        <f>SUM(E50:E59)</f>
        <v>580</v>
      </c>
      <c r="F60" s="350">
        <f>E60/E$66</f>
        <v>0.33819241982507287</v>
      </c>
      <c r="G60" s="351">
        <f>SUM(G50:G59)</f>
        <v>38</v>
      </c>
      <c r="H60" s="352"/>
      <c r="I60" s="353">
        <f t="shared" ref="I60:Q60" si="20">SUM(I50:I59)</f>
        <v>580</v>
      </c>
      <c r="J60" s="353">
        <f t="shared" si="20"/>
        <v>550</v>
      </c>
      <c r="K60" s="353">
        <f t="shared" si="20"/>
        <v>560</v>
      </c>
      <c r="L60" s="353">
        <f t="shared" si="20"/>
        <v>495</v>
      </c>
      <c r="M60" s="353">
        <f t="shared" si="20"/>
        <v>545</v>
      </c>
      <c r="N60" s="353">
        <f t="shared" si="20"/>
        <v>405</v>
      </c>
      <c r="O60" s="353">
        <f t="shared" si="20"/>
        <v>400</v>
      </c>
      <c r="P60" s="353">
        <f t="shared" si="20"/>
        <v>405</v>
      </c>
      <c r="Q60" s="353">
        <f t="shared" si="20"/>
        <v>405</v>
      </c>
      <c r="T60" s="321"/>
      <c r="U60" s="321"/>
      <c r="V60" s="321"/>
      <c r="W60" s="321"/>
      <c r="X60" s="321"/>
      <c r="Y60" s="321"/>
      <c r="Z60" s="321"/>
      <c r="AA60" s="321"/>
      <c r="AB60" s="321"/>
      <c r="AC60" s="321"/>
      <c r="AD60" s="321"/>
    </row>
    <row r="66" spans="1:26" s="330" customFormat="1" x14ac:dyDescent="0.25">
      <c r="A66" s="329"/>
      <c r="B66" s="329"/>
      <c r="C66" s="397" t="s">
        <v>72</v>
      </c>
      <c r="D66" s="397"/>
      <c r="E66" s="168">
        <f>E60+E46+E40+E22</f>
        <v>1715</v>
      </c>
      <c r="F66" s="169"/>
      <c r="G66" s="168">
        <f>G60+G46+G40+G22</f>
        <v>120</v>
      </c>
      <c r="H66" s="35"/>
      <c r="I66" s="35">
        <f t="shared" ref="I66:Q66" si="21">I60+I40+I22+I46</f>
        <v>1715</v>
      </c>
      <c r="J66" s="35">
        <f t="shared" si="21"/>
        <v>1320</v>
      </c>
      <c r="K66" s="35">
        <f t="shared" si="21"/>
        <v>1545</v>
      </c>
      <c r="L66" s="35">
        <f t="shared" si="21"/>
        <v>1030</v>
      </c>
      <c r="M66" s="35">
        <f t="shared" si="21"/>
        <v>1160</v>
      </c>
      <c r="N66" s="35">
        <f t="shared" si="21"/>
        <v>910</v>
      </c>
      <c r="O66" s="35">
        <f t="shared" si="21"/>
        <v>875</v>
      </c>
      <c r="P66" s="35">
        <f t="shared" si="21"/>
        <v>840</v>
      </c>
      <c r="Q66" s="35">
        <f t="shared" si="21"/>
        <v>880</v>
      </c>
    </row>
    <row r="67" spans="1:26" ht="15" x14ac:dyDescent="0.25">
      <c r="H67" s="323"/>
      <c r="I67" s="323"/>
      <c r="J67" s="323"/>
      <c r="K67" s="323"/>
      <c r="L67" s="323"/>
      <c r="M67" s="323"/>
      <c r="N67" s="323"/>
      <c r="O67" s="323"/>
      <c r="P67" s="323"/>
      <c r="Q67" s="323"/>
    </row>
    <row r="68" spans="1:26" ht="15" x14ac:dyDescent="0.25">
      <c r="C68" s="397" t="s">
        <v>93</v>
      </c>
      <c r="D68" s="397"/>
      <c r="E68" s="331">
        <f>COUNTA(B6:B59)</f>
        <v>42</v>
      </c>
      <c r="F68" s="323"/>
      <c r="G68" s="323"/>
      <c r="L68" s="323"/>
      <c r="M68" s="323"/>
      <c r="N68" s="323"/>
      <c r="O68" s="323"/>
      <c r="P68" s="315"/>
      <c r="Q68" s="315"/>
    </row>
    <row r="69" spans="1:26" ht="15" x14ac:dyDescent="0.25">
      <c r="C69" s="397" t="s">
        <v>187</v>
      </c>
      <c r="D69" s="397"/>
      <c r="E69" s="331">
        <f>G60+G46+G40+G22</f>
        <v>120</v>
      </c>
      <c r="F69" s="323"/>
      <c r="G69" s="323"/>
      <c r="L69" s="323"/>
      <c r="M69" s="323"/>
      <c r="N69" s="323"/>
      <c r="O69" s="323"/>
      <c r="P69" s="315"/>
      <c r="Q69" s="319"/>
      <c r="R69" s="320"/>
      <c r="S69" s="320"/>
      <c r="T69" s="320"/>
      <c r="U69" s="320"/>
      <c r="V69" s="320"/>
      <c r="W69" s="320"/>
    </row>
    <row r="70" spans="1:26" ht="15" x14ac:dyDescent="0.25">
      <c r="H70" s="323"/>
      <c r="I70" s="323"/>
      <c r="N70" s="323"/>
      <c r="O70" s="323"/>
      <c r="P70" s="323"/>
      <c r="Q70" s="323"/>
      <c r="S70" s="320"/>
      <c r="T70" s="320"/>
      <c r="U70" s="320"/>
      <c r="V70" s="320"/>
      <c r="W70" s="320"/>
      <c r="X70" s="320"/>
      <c r="Y70" s="320"/>
    </row>
    <row r="71" spans="1:26" ht="15" x14ac:dyDescent="0.25">
      <c r="H71" s="14"/>
      <c r="I71" s="323"/>
      <c r="J71" s="323"/>
      <c r="K71" s="323"/>
      <c r="L71" s="323"/>
      <c r="M71" s="323"/>
      <c r="N71" s="323"/>
      <c r="O71" s="323"/>
      <c r="P71" s="323"/>
      <c r="Q71" s="323"/>
      <c r="R71" s="324"/>
      <c r="T71" s="320"/>
      <c r="U71" s="320"/>
      <c r="V71" s="320"/>
      <c r="W71" s="320"/>
      <c r="X71" s="320"/>
      <c r="Y71" s="320"/>
      <c r="Z71" s="320"/>
    </row>
    <row r="72" spans="1:26" ht="26.25" customHeight="1" x14ac:dyDescent="0.25">
      <c r="D72" s="421" t="s">
        <v>154</v>
      </c>
      <c r="E72" s="421"/>
      <c r="F72" s="421"/>
      <c r="G72" s="421"/>
      <c r="H72" s="421"/>
      <c r="I72" s="323"/>
      <c r="J72" s="422" t="s">
        <v>158</v>
      </c>
      <c r="K72" s="422"/>
      <c r="L72" s="422"/>
      <c r="M72" s="422"/>
      <c r="N72" s="422"/>
      <c r="O72" s="323"/>
      <c r="P72" s="323"/>
      <c r="Q72" s="323"/>
      <c r="R72" s="324"/>
      <c r="T72" s="320"/>
      <c r="U72" s="320"/>
      <c r="V72" s="320"/>
      <c r="W72" s="320"/>
      <c r="X72" s="320"/>
      <c r="Y72" s="320"/>
      <c r="Z72" s="320"/>
    </row>
    <row r="73" spans="1:26" ht="25.5" x14ac:dyDescent="0.25">
      <c r="D73" s="380" t="s">
        <v>155</v>
      </c>
      <c r="E73" s="177"/>
      <c r="F73" s="177"/>
      <c r="G73" s="380" t="s">
        <v>186</v>
      </c>
      <c r="H73" s="380" t="s">
        <v>187</v>
      </c>
      <c r="I73" s="323"/>
      <c r="J73" s="43"/>
      <c r="K73" s="44"/>
      <c r="L73" s="45" t="s">
        <v>93</v>
      </c>
      <c r="M73" s="46" t="s">
        <v>87</v>
      </c>
      <c r="N73" s="48" t="s">
        <v>74</v>
      </c>
      <c r="O73" s="323"/>
      <c r="P73" s="323"/>
      <c r="Q73" s="323"/>
      <c r="R73" s="324"/>
      <c r="T73" s="320"/>
      <c r="U73" s="320"/>
      <c r="V73" s="320"/>
      <c r="W73" s="320"/>
      <c r="X73" s="320"/>
      <c r="Y73" s="320"/>
      <c r="Z73" s="320"/>
    </row>
    <row r="74" spans="1:26" ht="15" x14ac:dyDescent="0.25">
      <c r="D74" s="171" t="str">
        <f>C4</f>
        <v>Eixo da Governança</v>
      </c>
      <c r="E74" s="180"/>
      <c r="F74" s="180"/>
      <c r="G74" s="179">
        <f>COUNTA(D6:D21)</f>
        <v>16</v>
      </c>
      <c r="H74" s="37">
        <f>SUM(G6:G21)</f>
        <v>49</v>
      </c>
      <c r="I74" s="323"/>
      <c r="J74" s="42" t="s">
        <v>59</v>
      </c>
      <c r="L74" s="47">
        <f>COUNTIF(A6:A59,"datajud")/G78</f>
        <v>0.35714285714285715</v>
      </c>
      <c r="M74" s="47">
        <f>SUMIF($A6:$A59,"datajud",G6:G60)/$G$66</f>
        <v>0.35</v>
      </c>
      <c r="N74" s="47">
        <f>SUMIF($A6:$A59,"datajud",E$6:E$59)/E66</f>
        <v>0.47230320699708456</v>
      </c>
      <c r="O74" s="323"/>
      <c r="P74" s="323"/>
      <c r="Q74" s="323"/>
      <c r="R74" s="324"/>
    </row>
    <row r="75" spans="1:26" ht="15" x14ac:dyDescent="0.25">
      <c r="D75" s="171" t="str">
        <f>C24</f>
        <v>Eixo da Produtividade</v>
      </c>
      <c r="E75" s="180"/>
      <c r="F75" s="180"/>
      <c r="G75" s="179">
        <f>COUNTA(G26:G39)</f>
        <v>14</v>
      </c>
      <c r="H75" s="37">
        <f>SUM(G26:G39)</f>
        <v>31</v>
      </c>
      <c r="I75" s="323"/>
      <c r="J75" s="49" t="s">
        <v>75</v>
      </c>
      <c r="K75" s="50"/>
      <c r="L75" s="51">
        <f>1-L74</f>
        <v>0.64285714285714279</v>
      </c>
      <c r="M75" s="51">
        <f>1-M74</f>
        <v>0.65</v>
      </c>
      <c r="N75" s="51">
        <f>1-N74</f>
        <v>0.5276967930029155</v>
      </c>
      <c r="O75" s="323"/>
      <c r="P75" s="323"/>
      <c r="Q75" s="323"/>
      <c r="R75" s="324"/>
    </row>
    <row r="76" spans="1:26" ht="15" x14ac:dyDescent="0.25">
      <c r="D76" s="171" t="str">
        <f>C42</f>
        <v>Eixo da Transparência</v>
      </c>
      <c r="E76" s="180"/>
      <c r="F76" s="180"/>
      <c r="G76" s="179">
        <f>COUNTA(G44:G45)</f>
        <v>2</v>
      </c>
      <c r="H76" s="37">
        <f>SUM(G44:G45)</f>
        <v>2</v>
      </c>
      <c r="I76" s="323"/>
      <c r="J76" s="41"/>
      <c r="K76" s="41"/>
      <c r="L76" s="41"/>
      <c r="M76" s="41"/>
      <c r="N76" s="323"/>
      <c r="O76" s="323"/>
      <c r="P76" s="323"/>
      <c r="Q76" s="323"/>
      <c r="R76" s="324"/>
    </row>
    <row r="77" spans="1:26" ht="15" x14ac:dyDescent="0.25">
      <c r="D77" s="182" t="str">
        <f>C48</f>
        <v>Eixo dos Dados e tecnologia</v>
      </c>
      <c r="E77" s="184"/>
      <c r="F77" s="184"/>
      <c r="G77" s="183">
        <f>COUNTA(G50:G59)</f>
        <v>10</v>
      </c>
      <c r="H77" s="38">
        <f>SUM(G50:G59)</f>
        <v>38</v>
      </c>
      <c r="I77" s="323"/>
      <c r="J77" s="323"/>
      <c r="K77" s="323"/>
      <c r="L77" s="323"/>
      <c r="M77" s="323"/>
      <c r="N77" s="323"/>
      <c r="O77" s="323"/>
      <c r="P77" s="323"/>
      <c r="Q77" s="323"/>
      <c r="R77" s="324"/>
    </row>
    <row r="78" spans="1:26" ht="15" x14ac:dyDescent="0.25">
      <c r="D78" s="381" t="s">
        <v>29</v>
      </c>
      <c r="E78" s="382"/>
      <c r="F78" s="382"/>
      <c r="G78" s="40">
        <f t="shared" ref="G78:H78" si="22">SUM(G74:G77)</f>
        <v>42</v>
      </c>
      <c r="H78" s="40">
        <f t="shared" si="22"/>
        <v>120</v>
      </c>
      <c r="I78" s="323"/>
      <c r="J78" s="323"/>
      <c r="K78" s="323"/>
      <c r="L78" s="323"/>
      <c r="M78" s="323"/>
      <c r="N78" s="323"/>
      <c r="O78" s="323"/>
      <c r="P78" s="323"/>
      <c r="Q78" s="323"/>
      <c r="R78" s="324"/>
    </row>
    <row r="79" spans="1:26" ht="15" x14ac:dyDescent="0.25">
      <c r="H79" s="14"/>
      <c r="I79" s="323"/>
      <c r="J79" s="323"/>
      <c r="K79" s="323"/>
      <c r="L79" s="323"/>
      <c r="M79" s="323"/>
      <c r="N79" s="323"/>
      <c r="O79" s="323"/>
      <c r="P79" s="323"/>
      <c r="Q79" s="323"/>
      <c r="R79" s="324"/>
    </row>
    <row r="80" spans="1:26" ht="15" x14ac:dyDescent="0.25">
      <c r="H80" s="14"/>
      <c r="I80" s="323"/>
      <c r="J80" s="323"/>
      <c r="K80" s="323"/>
      <c r="L80" s="323"/>
      <c r="M80" s="323"/>
      <c r="N80" s="323"/>
      <c r="O80" s="323"/>
      <c r="P80" s="323"/>
      <c r="Q80" s="323"/>
      <c r="R80" s="324"/>
    </row>
    <row r="81" spans="8:18" ht="15" x14ac:dyDescent="0.25">
      <c r="H81" s="14"/>
      <c r="I81" s="323"/>
      <c r="J81" s="323"/>
      <c r="K81" s="323"/>
      <c r="L81" s="323"/>
      <c r="M81" s="323"/>
      <c r="N81" s="323"/>
      <c r="O81" s="323"/>
      <c r="P81" s="323"/>
      <c r="Q81" s="323"/>
      <c r="R81" s="324"/>
    </row>
    <row r="82" spans="8:18" ht="15" x14ac:dyDescent="0.25">
      <c r="H82" s="14"/>
      <c r="I82" s="323"/>
      <c r="J82" s="323"/>
      <c r="K82" s="323"/>
      <c r="L82" s="323"/>
      <c r="M82" s="323"/>
      <c r="N82" s="323"/>
      <c r="O82" s="323"/>
      <c r="P82" s="323"/>
      <c r="Q82" s="323"/>
      <c r="R82" s="324"/>
    </row>
    <row r="83" spans="8:18" ht="15" x14ac:dyDescent="0.25">
      <c r="H83" s="14"/>
      <c r="I83" s="323"/>
      <c r="J83" s="323"/>
      <c r="K83" s="323"/>
      <c r="L83" s="323"/>
      <c r="M83" s="323"/>
      <c r="N83" s="323"/>
      <c r="O83" s="323"/>
      <c r="P83" s="323"/>
      <c r="Q83" s="323"/>
      <c r="R83" s="324"/>
    </row>
    <row r="84" spans="8:18" ht="15" x14ac:dyDescent="0.25">
      <c r="H84" s="14"/>
      <c r="I84" s="323"/>
      <c r="J84" s="323"/>
      <c r="K84" s="323"/>
      <c r="L84" s="323"/>
      <c r="M84" s="323"/>
      <c r="N84" s="323"/>
      <c r="O84" s="323"/>
      <c r="P84" s="323"/>
      <c r="Q84" s="323"/>
      <c r="R84" s="324"/>
    </row>
    <row r="85" spans="8:18" ht="15" x14ac:dyDescent="0.25">
      <c r="H85" s="14"/>
      <c r="I85" s="323"/>
      <c r="J85" s="323"/>
      <c r="K85" s="323"/>
      <c r="L85" s="323"/>
      <c r="M85" s="323"/>
      <c r="N85" s="323"/>
      <c r="O85" s="323"/>
      <c r="P85" s="323"/>
      <c r="Q85" s="323"/>
      <c r="R85" s="324"/>
    </row>
    <row r="86" spans="8:18" ht="15" x14ac:dyDescent="0.25">
      <c r="H86" s="14"/>
      <c r="I86" s="323"/>
      <c r="J86" s="323"/>
      <c r="K86" s="323"/>
      <c r="L86" s="323"/>
      <c r="M86" s="323"/>
      <c r="N86" s="323"/>
      <c r="O86" s="323"/>
      <c r="P86" s="323"/>
      <c r="Q86" s="323"/>
      <c r="R86" s="324"/>
    </row>
    <row r="87" spans="8:18" ht="15" x14ac:dyDescent="0.25">
      <c r="H87" s="14"/>
      <c r="I87" s="323"/>
      <c r="J87" s="323"/>
      <c r="K87" s="323"/>
      <c r="L87" s="323"/>
      <c r="M87" s="323"/>
      <c r="N87" s="323"/>
      <c r="O87" s="323"/>
      <c r="P87" s="323"/>
      <c r="Q87" s="323"/>
      <c r="R87" s="324"/>
    </row>
    <row r="88" spans="8:18" ht="15" x14ac:dyDescent="0.25">
      <c r="H88" s="14"/>
      <c r="I88" s="323"/>
      <c r="J88" s="323"/>
      <c r="K88" s="323"/>
      <c r="L88" s="323"/>
      <c r="M88" s="323"/>
      <c r="N88" s="323"/>
      <c r="O88" s="323"/>
      <c r="P88" s="323"/>
      <c r="Q88" s="323"/>
      <c r="R88" s="324"/>
    </row>
    <row r="89" spans="8:18" ht="15" x14ac:dyDescent="0.25">
      <c r="H89" s="14"/>
      <c r="I89" s="323"/>
      <c r="J89" s="323"/>
      <c r="K89" s="323"/>
      <c r="L89" s="323"/>
      <c r="M89" s="323"/>
      <c r="N89" s="323"/>
      <c r="O89" s="323"/>
      <c r="P89" s="323"/>
      <c r="Q89" s="323"/>
      <c r="R89" s="324"/>
    </row>
    <row r="90" spans="8:18" ht="15" x14ac:dyDescent="0.25">
      <c r="H90" s="14"/>
      <c r="I90" s="323"/>
      <c r="J90" s="323"/>
      <c r="K90" s="323"/>
      <c r="L90" s="323"/>
      <c r="M90" s="323"/>
      <c r="N90" s="323"/>
      <c r="O90" s="323"/>
      <c r="P90" s="323"/>
      <c r="Q90" s="323"/>
      <c r="R90" s="324"/>
    </row>
    <row r="91" spans="8:18" ht="15" x14ac:dyDescent="0.25">
      <c r="H91" s="14"/>
      <c r="I91" s="323"/>
      <c r="J91" s="323"/>
      <c r="K91" s="323"/>
      <c r="L91" s="323"/>
      <c r="M91" s="323"/>
      <c r="N91" s="323"/>
      <c r="O91" s="323"/>
      <c r="P91" s="323"/>
      <c r="Q91" s="323"/>
      <c r="R91" s="324"/>
    </row>
    <row r="92" spans="8:18" ht="15" x14ac:dyDescent="0.25">
      <c r="H92" s="14"/>
      <c r="I92" s="323"/>
      <c r="J92" s="323"/>
      <c r="K92" s="323"/>
      <c r="L92" s="323"/>
      <c r="M92" s="323"/>
      <c r="N92" s="323"/>
      <c r="O92" s="323"/>
      <c r="P92" s="323"/>
      <c r="Q92" s="323"/>
      <c r="R92" s="324"/>
    </row>
    <row r="93" spans="8:18" x14ac:dyDescent="0.25">
      <c r="H93" s="14"/>
      <c r="R93" s="74"/>
    </row>
    <row r="94" spans="8:18" x14ac:dyDescent="0.25">
      <c r="H94" s="14"/>
      <c r="R94" s="74"/>
    </row>
    <row r="95" spans="8:18" x14ac:dyDescent="0.25">
      <c r="H95" s="14"/>
      <c r="R95" s="74"/>
    </row>
    <row r="96" spans="8:18" x14ac:dyDescent="0.25">
      <c r="H96" s="14"/>
      <c r="R96" s="74"/>
    </row>
    <row r="97" spans="1:26" x14ac:dyDescent="0.25">
      <c r="H97" s="14"/>
      <c r="R97" s="74"/>
    </row>
    <row r="98" spans="1:26" s="74" customFormat="1" ht="15" x14ac:dyDescent="0.25">
      <c r="A98" s="329"/>
      <c r="B98" s="329"/>
      <c r="C98" s="171"/>
      <c r="D98" s="325"/>
      <c r="E98" s="191"/>
      <c r="F98" s="191"/>
      <c r="G98" s="326"/>
      <c r="H98" s="327"/>
      <c r="I98" s="3"/>
      <c r="J98" s="3"/>
      <c r="K98" s="3"/>
      <c r="L98" s="3"/>
      <c r="M98" s="3"/>
      <c r="N98" s="3"/>
      <c r="O98" s="3"/>
      <c r="P98" s="3"/>
      <c r="Q98" s="3"/>
      <c r="S98" s="315"/>
      <c r="T98" s="315"/>
      <c r="U98" s="315"/>
      <c r="V98" s="315"/>
      <c r="W98" s="315"/>
      <c r="X98" s="315"/>
      <c r="Y98" s="315"/>
      <c r="Z98" s="315"/>
    </row>
    <row r="99" spans="1:26" s="74" customFormat="1" x14ac:dyDescent="0.25">
      <c r="A99" s="329"/>
      <c r="B99" s="329"/>
      <c r="C99" s="171"/>
      <c r="D99" s="172"/>
      <c r="E99" s="172"/>
      <c r="F99" s="172"/>
      <c r="G99" s="172"/>
      <c r="H99" s="3"/>
      <c r="I99" s="3"/>
      <c r="J99" s="3"/>
      <c r="K99" s="3"/>
      <c r="L99" s="3"/>
      <c r="M99" s="3"/>
      <c r="N99" s="3"/>
      <c r="O99" s="3"/>
      <c r="P99" s="3"/>
      <c r="Q99" s="3"/>
      <c r="S99" s="315"/>
      <c r="T99" s="315"/>
      <c r="U99" s="315"/>
      <c r="V99" s="315"/>
      <c r="W99" s="315"/>
      <c r="X99" s="315"/>
      <c r="Y99" s="315"/>
      <c r="Z99" s="315"/>
    </row>
    <row r="100" spans="1:26" s="74" customFormat="1" x14ac:dyDescent="0.25">
      <c r="A100" s="329"/>
      <c r="B100" s="329"/>
      <c r="C100" s="171"/>
      <c r="D100" s="172"/>
      <c r="E100" s="172"/>
      <c r="F100" s="172"/>
      <c r="G100" s="172"/>
      <c r="H100" s="3"/>
      <c r="I100" s="3"/>
      <c r="J100" s="3"/>
      <c r="K100" s="3"/>
      <c r="L100" s="3"/>
      <c r="M100" s="3"/>
      <c r="N100" s="3"/>
      <c r="O100" s="3"/>
      <c r="P100" s="3"/>
      <c r="Q100" s="3"/>
      <c r="S100" s="315"/>
      <c r="T100" s="315"/>
      <c r="U100" s="315"/>
      <c r="V100" s="315"/>
      <c r="W100" s="315"/>
      <c r="X100" s="315"/>
      <c r="Y100" s="315"/>
      <c r="Z100" s="315"/>
    </row>
    <row r="101" spans="1:26" s="74" customFormat="1" x14ac:dyDescent="0.25">
      <c r="A101" s="329"/>
      <c r="B101" s="329"/>
      <c r="C101" s="171"/>
      <c r="D101" s="172"/>
      <c r="E101" s="172"/>
      <c r="F101" s="172"/>
      <c r="G101" s="172"/>
      <c r="H101" s="3"/>
      <c r="I101" s="3"/>
      <c r="J101" s="3"/>
      <c r="K101" s="3"/>
      <c r="L101" s="3"/>
      <c r="M101" s="3"/>
      <c r="N101" s="3"/>
      <c r="O101" s="3"/>
      <c r="P101" s="3"/>
      <c r="Q101" s="3"/>
      <c r="S101" s="315"/>
      <c r="T101" s="315"/>
      <c r="U101" s="315"/>
      <c r="V101" s="315"/>
      <c r="W101" s="315"/>
      <c r="X101" s="315"/>
      <c r="Y101" s="315"/>
      <c r="Z101" s="315"/>
    </row>
    <row r="102" spans="1:26" s="74" customFormat="1" ht="15" x14ac:dyDescent="0.25">
      <c r="A102" s="329"/>
      <c r="B102" s="329"/>
      <c r="C102" s="171"/>
      <c r="D102" s="325"/>
      <c r="E102" s="191"/>
      <c r="F102" s="191"/>
      <c r="G102" s="326"/>
      <c r="H102" s="327"/>
      <c r="I102" s="3"/>
      <c r="J102" s="3"/>
      <c r="K102" s="3"/>
      <c r="L102" s="3"/>
      <c r="M102" s="3"/>
      <c r="N102" s="3"/>
      <c r="O102" s="3"/>
      <c r="P102" s="3"/>
      <c r="Q102" s="3"/>
      <c r="S102" s="315"/>
      <c r="T102" s="315"/>
      <c r="U102" s="315"/>
      <c r="V102" s="315"/>
      <c r="W102" s="315"/>
      <c r="X102" s="315"/>
      <c r="Y102" s="315"/>
      <c r="Z102" s="315"/>
    </row>
    <row r="103" spans="1:26" s="74" customFormat="1" ht="15" x14ac:dyDescent="0.25">
      <c r="A103" s="329"/>
      <c r="B103" s="329"/>
      <c r="C103" s="171"/>
      <c r="D103" s="325"/>
      <c r="E103" s="191"/>
      <c r="F103" s="191"/>
      <c r="G103" s="326"/>
      <c r="H103" s="327"/>
      <c r="I103" s="3"/>
      <c r="J103" s="3"/>
      <c r="K103" s="3"/>
      <c r="L103" s="3"/>
      <c r="M103" s="3"/>
      <c r="N103" s="3"/>
      <c r="O103" s="3"/>
      <c r="P103" s="3"/>
      <c r="Q103" s="3"/>
      <c r="S103" s="315"/>
      <c r="T103" s="315"/>
      <c r="U103" s="315"/>
      <c r="V103" s="315"/>
      <c r="W103" s="315"/>
      <c r="X103" s="315"/>
      <c r="Y103" s="315"/>
      <c r="Z103" s="315"/>
    </row>
    <row r="104" spans="1:26" s="74" customFormat="1" ht="15" x14ac:dyDescent="0.25">
      <c r="A104" s="329"/>
      <c r="B104" s="329"/>
      <c r="C104" s="171"/>
      <c r="D104" s="325"/>
      <c r="E104" s="191"/>
      <c r="F104" s="191"/>
      <c r="G104" s="326"/>
      <c r="H104" s="327"/>
      <c r="I104" s="3"/>
      <c r="J104" s="3"/>
      <c r="K104" s="3"/>
      <c r="L104" s="3"/>
      <c r="M104" s="3"/>
      <c r="N104" s="3"/>
      <c r="O104" s="3"/>
      <c r="P104" s="3"/>
      <c r="Q104" s="3"/>
      <c r="S104" s="315"/>
      <c r="T104" s="315"/>
      <c r="U104" s="315"/>
      <c r="V104" s="315"/>
      <c r="W104" s="315"/>
      <c r="X104" s="315"/>
      <c r="Y104" s="315"/>
      <c r="Z104" s="315"/>
    </row>
    <row r="105" spans="1:26" s="74" customFormat="1" ht="15" x14ac:dyDescent="0.25">
      <c r="A105" s="329"/>
      <c r="B105" s="329"/>
      <c r="C105" s="171"/>
      <c r="D105" s="325"/>
      <c r="E105" s="191"/>
      <c r="F105" s="191"/>
      <c r="G105" s="326"/>
      <c r="H105" s="327"/>
      <c r="I105" s="3"/>
      <c r="J105" s="3"/>
      <c r="K105" s="3"/>
      <c r="L105" s="3"/>
      <c r="M105" s="3"/>
      <c r="N105" s="3"/>
      <c r="O105" s="3"/>
      <c r="P105" s="3"/>
      <c r="Q105" s="3"/>
      <c r="S105" s="315"/>
      <c r="T105" s="315"/>
      <c r="U105" s="315"/>
      <c r="V105" s="315"/>
      <c r="W105" s="315"/>
      <c r="X105" s="315"/>
      <c r="Y105" s="315"/>
      <c r="Z105" s="315"/>
    </row>
    <row r="106" spans="1:26" s="74" customFormat="1" ht="15" x14ac:dyDescent="0.25">
      <c r="A106" s="329"/>
      <c r="B106" s="329"/>
      <c r="C106" s="171"/>
      <c r="D106" s="325"/>
      <c r="E106" s="191"/>
      <c r="F106" s="191"/>
      <c r="G106" s="326"/>
      <c r="H106" s="327"/>
      <c r="I106" s="3"/>
      <c r="J106" s="3"/>
      <c r="K106" s="3"/>
      <c r="L106" s="3"/>
      <c r="M106" s="3"/>
      <c r="N106" s="3"/>
      <c r="O106" s="3"/>
      <c r="P106" s="3"/>
      <c r="Q106" s="3"/>
      <c r="S106" s="315"/>
      <c r="T106" s="315"/>
      <c r="U106" s="315"/>
      <c r="V106" s="315"/>
      <c r="W106" s="315"/>
      <c r="X106" s="315"/>
      <c r="Y106" s="315"/>
      <c r="Z106" s="315"/>
    </row>
    <row r="107" spans="1:26" s="74" customFormat="1" ht="15" x14ac:dyDescent="0.25">
      <c r="A107" s="329"/>
      <c r="B107" s="329"/>
      <c r="C107" s="171"/>
      <c r="D107" s="325"/>
      <c r="E107" s="191"/>
      <c r="F107" s="191"/>
      <c r="G107" s="326"/>
      <c r="H107" s="327"/>
      <c r="I107" s="3"/>
      <c r="J107" s="3"/>
      <c r="K107" s="3"/>
      <c r="L107" s="3"/>
      <c r="M107" s="3"/>
      <c r="N107" s="3"/>
      <c r="O107" s="3"/>
      <c r="P107" s="3"/>
      <c r="Q107" s="3"/>
      <c r="S107" s="315"/>
      <c r="T107" s="315"/>
      <c r="U107" s="315"/>
      <c r="V107" s="315"/>
      <c r="W107" s="315"/>
      <c r="X107" s="315"/>
      <c r="Y107" s="315"/>
      <c r="Z107" s="315"/>
    </row>
    <row r="108" spans="1:26" s="74" customFormat="1" ht="15" x14ac:dyDescent="0.25">
      <c r="A108" s="329"/>
      <c r="B108" s="329"/>
      <c r="C108" s="171"/>
      <c r="D108" s="325"/>
      <c r="E108" s="191"/>
      <c r="F108" s="191"/>
      <c r="G108" s="326"/>
      <c r="H108" s="327"/>
      <c r="I108" s="3"/>
      <c r="J108" s="3"/>
      <c r="K108" s="3"/>
      <c r="L108" s="3"/>
      <c r="M108" s="3"/>
      <c r="N108" s="3"/>
      <c r="O108" s="3"/>
      <c r="P108" s="3"/>
      <c r="Q108" s="3"/>
      <c r="S108" s="315"/>
      <c r="T108" s="315"/>
      <c r="U108" s="315"/>
      <c r="V108" s="315"/>
      <c r="W108" s="315"/>
      <c r="X108" s="315"/>
      <c r="Y108" s="315"/>
      <c r="Z108" s="315"/>
    </row>
    <row r="109" spans="1:26" s="74" customFormat="1" ht="15" x14ac:dyDescent="0.25">
      <c r="A109" s="329"/>
      <c r="B109" s="329"/>
      <c r="C109" s="171"/>
      <c r="D109" s="325"/>
      <c r="E109" s="191"/>
      <c r="F109" s="191"/>
      <c r="G109" s="326"/>
      <c r="H109" s="327"/>
      <c r="I109" s="3"/>
      <c r="J109" s="3"/>
      <c r="K109" s="3"/>
      <c r="L109" s="3"/>
      <c r="M109" s="3"/>
      <c r="N109" s="3"/>
      <c r="O109" s="3"/>
      <c r="P109" s="3"/>
      <c r="Q109" s="3"/>
      <c r="S109" s="315"/>
      <c r="T109" s="315"/>
      <c r="U109" s="315"/>
      <c r="V109" s="315"/>
      <c r="W109" s="315"/>
      <c r="X109" s="315"/>
      <c r="Y109" s="315"/>
      <c r="Z109" s="315"/>
    </row>
    <row r="110" spans="1:26" s="74" customFormat="1" ht="15" x14ac:dyDescent="0.25">
      <c r="A110" s="329"/>
      <c r="B110" s="329"/>
      <c r="C110" s="171"/>
      <c r="D110" s="325"/>
      <c r="E110" s="191"/>
      <c r="F110" s="191"/>
      <c r="G110" s="326"/>
      <c r="H110" s="327"/>
      <c r="I110" s="3"/>
      <c r="J110" s="3"/>
      <c r="K110" s="3"/>
      <c r="L110" s="3"/>
      <c r="M110" s="3"/>
      <c r="N110" s="3"/>
      <c r="O110" s="3"/>
      <c r="P110" s="3"/>
      <c r="Q110" s="3"/>
      <c r="S110" s="315"/>
      <c r="T110" s="315"/>
      <c r="U110" s="315"/>
      <c r="V110" s="315"/>
      <c r="W110" s="315"/>
      <c r="X110" s="315"/>
      <c r="Y110" s="315"/>
      <c r="Z110" s="315"/>
    </row>
    <row r="111" spans="1:26" s="74" customFormat="1" ht="15" x14ac:dyDescent="0.25">
      <c r="A111" s="329"/>
      <c r="B111" s="329"/>
      <c r="C111" s="171"/>
      <c r="D111" s="325"/>
      <c r="E111" s="191"/>
      <c r="F111" s="191"/>
      <c r="G111" s="326"/>
      <c r="H111" s="327"/>
      <c r="I111" s="3"/>
      <c r="J111" s="3"/>
      <c r="K111" s="3"/>
      <c r="L111" s="3"/>
      <c r="M111" s="3"/>
      <c r="N111" s="3"/>
      <c r="O111" s="3"/>
      <c r="P111" s="3"/>
      <c r="Q111" s="3"/>
      <c r="S111" s="315"/>
      <c r="T111" s="315"/>
      <c r="U111" s="315"/>
      <c r="V111" s="315"/>
      <c r="W111" s="315"/>
      <c r="X111" s="315"/>
      <c r="Y111" s="315"/>
      <c r="Z111" s="315"/>
    </row>
    <row r="112" spans="1:26" s="74" customFormat="1" ht="15" x14ac:dyDescent="0.25">
      <c r="A112" s="329"/>
      <c r="B112" s="329"/>
      <c r="C112" s="171"/>
      <c r="D112" s="325"/>
      <c r="E112" s="191"/>
      <c r="F112" s="191"/>
      <c r="G112" s="326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15"/>
      <c r="S112" s="315"/>
      <c r="T112" s="315"/>
      <c r="U112" s="315"/>
      <c r="V112" s="315"/>
      <c r="W112" s="315"/>
      <c r="X112" s="315"/>
      <c r="Y112" s="315"/>
    </row>
    <row r="113" spans="1:25" s="74" customFormat="1" x14ac:dyDescent="0.25">
      <c r="A113" s="329"/>
      <c r="B113" s="329"/>
      <c r="C113" s="171"/>
      <c r="J113" s="3"/>
      <c r="K113" s="3"/>
      <c r="L113" s="3"/>
      <c r="M113" s="3"/>
      <c r="N113" s="3"/>
      <c r="O113" s="3"/>
      <c r="V113" s="315"/>
      <c r="W113" s="315"/>
      <c r="X113" s="315"/>
      <c r="Y113" s="315"/>
    </row>
    <row r="114" spans="1:25" s="74" customFormat="1" x14ac:dyDescent="0.25">
      <c r="A114" s="329"/>
      <c r="B114" s="329"/>
      <c r="C114" s="171"/>
      <c r="J114" s="3"/>
      <c r="K114" s="3"/>
      <c r="L114" s="3"/>
      <c r="M114" s="3"/>
      <c r="N114" s="3"/>
      <c r="O114" s="3"/>
      <c r="V114" s="315"/>
      <c r="W114" s="315"/>
      <c r="X114" s="315"/>
      <c r="Y114" s="315"/>
    </row>
    <row r="115" spans="1:25" s="74" customFormat="1" x14ac:dyDescent="0.25">
      <c r="A115" s="329"/>
      <c r="B115" s="329"/>
      <c r="C115" s="171"/>
      <c r="J115" s="3"/>
      <c r="K115" s="3"/>
      <c r="L115" s="3"/>
      <c r="M115" s="3"/>
      <c r="N115" s="3"/>
      <c r="O115" s="3"/>
      <c r="V115" s="315"/>
      <c r="W115" s="315"/>
      <c r="X115" s="315"/>
      <c r="Y115" s="315"/>
    </row>
    <row r="116" spans="1:25" s="74" customFormat="1" x14ac:dyDescent="0.25">
      <c r="A116" s="329"/>
      <c r="B116" s="329"/>
      <c r="C116" s="171"/>
      <c r="J116" s="3"/>
      <c r="K116" s="3"/>
      <c r="L116" s="3"/>
      <c r="M116" s="3"/>
      <c r="N116" s="3"/>
      <c r="O116" s="3"/>
      <c r="V116" s="315"/>
      <c r="W116" s="315"/>
      <c r="X116" s="315"/>
      <c r="Y116" s="315"/>
    </row>
    <row r="117" spans="1:25" s="74" customFormat="1" x14ac:dyDescent="0.25">
      <c r="A117" s="329"/>
      <c r="B117" s="329"/>
      <c r="C117" s="171"/>
      <c r="J117" s="3"/>
      <c r="K117" s="3"/>
      <c r="L117" s="3"/>
      <c r="M117" s="3"/>
      <c r="N117" s="3"/>
      <c r="O117" s="3"/>
      <c r="V117" s="315"/>
      <c r="W117" s="315"/>
      <c r="X117" s="315"/>
      <c r="Y117" s="315"/>
    </row>
    <row r="118" spans="1:25" s="74" customFormat="1" x14ac:dyDescent="0.25">
      <c r="A118" s="329"/>
      <c r="B118" s="329"/>
      <c r="C118" s="171"/>
      <c r="J118" s="3"/>
      <c r="K118" s="3"/>
      <c r="L118" s="3"/>
      <c r="M118" s="3"/>
      <c r="N118" s="3"/>
      <c r="O118" s="3"/>
      <c r="V118" s="315"/>
      <c r="W118" s="315"/>
      <c r="X118" s="315"/>
      <c r="Y118" s="315"/>
    </row>
    <row r="119" spans="1:25" s="74" customFormat="1" x14ac:dyDescent="0.25">
      <c r="A119" s="329"/>
      <c r="B119" s="329"/>
      <c r="C119" s="171"/>
      <c r="J119" s="3"/>
      <c r="K119" s="3"/>
      <c r="L119" s="3"/>
      <c r="M119" s="3"/>
      <c r="N119" s="3"/>
      <c r="O119" s="3"/>
      <c r="V119" s="315"/>
      <c r="W119" s="315"/>
      <c r="X119" s="315"/>
      <c r="Y119" s="315"/>
    </row>
    <row r="120" spans="1:25" s="74" customFormat="1" x14ac:dyDescent="0.25">
      <c r="A120" s="329"/>
      <c r="B120" s="329"/>
      <c r="C120" s="171"/>
      <c r="J120" s="3"/>
      <c r="K120" s="3"/>
      <c r="L120" s="3"/>
      <c r="M120" s="3"/>
      <c r="N120" s="3"/>
      <c r="O120" s="3"/>
      <c r="V120" s="315"/>
      <c r="W120" s="315"/>
      <c r="X120" s="315"/>
      <c r="Y120" s="315"/>
    </row>
    <row r="121" spans="1:25" s="74" customFormat="1" x14ac:dyDescent="0.25">
      <c r="A121" s="329"/>
      <c r="B121" s="329"/>
      <c r="C121" s="171"/>
      <c r="J121" s="3"/>
      <c r="K121" s="3"/>
      <c r="L121" s="3"/>
      <c r="M121" s="3"/>
      <c r="N121" s="3"/>
      <c r="O121" s="3"/>
      <c r="V121" s="315"/>
      <c r="W121" s="315"/>
      <c r="X121" s="315"/>
      <c r="Y121" s="315"/>
    </row>
    <row r="122" spans="1:25" s="74" customFormat="1" x14ac:dyDescent="0.25">
      <c r="A122" s="329"/>
      <c r="B122" s="329"/>
      <c r="C122" s="171"/>
      <c r="J122" s="3"/>
      <c r="K122" s="3"/>
      <c r="L122" s="3"/>
      <c r="M122" s="3"/>
      <c r="N122" s="3"/>
      <c r="O122" s="3"/>
      <c r="V122" s="315"/>
      <c r="W122" s="315"/>
      <c r="X122" s="315"/>
      <c r="Y122" s="315"/>
    </row>
    <row r="123" spans="1:25" s="74" customFormat="1" ht="15" x14ac:dyDescent="0.25">
      <c r="A123" s="329"/>
      <c r="B123" s="329"/>
      <c r="C123" s="171"/>
      <c r="D123" s="325"/>
      <c r="E123" s="191"/>
      <c r="F123" s="191"/>
      <c r="G123" s="326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15"/>
      <c r="S123" s="315"/>
      <c r="T123" s="315"/>
      <c r="U123" s="315"/>
      <c r="V123" s="315"/>
      <c r="W123" s="315"/>
      <c r="X123" s="315"/>
      <c r="Y123" s="315"/>
    </row>
    <row r="124" spans="1:25" s="74" customFormat="1" ht="15" x14ac:dyDescent="0.25">
      <c r="A124" s="329"/>
      <c r="B124" s="329"/>
      <c r="C124" s="171"/>
      <c r="D124" s="325"/>
      <c r="E124" s="191"/>
      <c r="F124" s="191"/>
      <c r="G124" s="326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15"/>
      <c r="S124" s="315"/>
      <c r="T124" s="315"/>
      <c r="U124" s="315"/>
      <c r="V124" s="315"/>
      <c r="W124" s="315"/>
      <c r="X124" s="315"/>
      <c r="Y124" s="315"/>
    </row>
    <row r="125" spans="1:25" s="74" customFormat="1" ht="15" x14ac:dyDescent="0.25">
      <c r="A125" s="329"/>
      <c r="B125" s="329"/>
      <c r="C125" s="171"/>
      <c r="D125" s="325"/>
      <c r="E125" s="191"/>
      <c r="F125" s="191"/>
      <c r="G125" s="326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15"/>
      <c r="S125" s="315"/>
      <c r="T125" s="315"/>
      <c r="U125" s="315"/>
      <c r="V125" s="315"/>
      <c r="W125" s="315"/>
      <c r="X125" s="315"/>
      <c r="Y125" s="315"/>
    </row>
    <row r="126" spans="1:25" s="74" customFormat="1" ht="15" x14ac:dyDescent="0.25">
      <c r="A126" s="329"/>
      <c r="B126" s="329"/>
      <c r="C126" s="171"/>
      <c r="D126" s="328"/>
      <c r="E126" s="191"/>
      <c r="F126" s="191"/>
      <c r="G126" s="326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15"/>
      <c r="S126" s="315"/>
      <c r="T126" s="315"/>
      <c r="U126" s="315"/>
      <c r="V126" s="315"/>
      <c r="W126" s="315"/>
      <c r="X126" s="315"/>
      <c r="Y126" s="315"/>
    </row>
    <row r="127" spans="1:25" s="74" customFormat="1" ht="15" x14ac:dyDescent="0.25">
      <c r="A127" s="329"/>
      <c r="B127" s="329"/>
      <c r="C127" s="171"/>
      <c r="D127" s="328"/>
      <c r="E127" s="191"/>
      <c r="F127" s="191"/>
      <c r="G127" s="326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15"/>
      <c r="S127" s="315"/>
      <c r="T127" s="315"/>
      <c r="U127" s="315"/>
      <c r="V127" s="315"/>
      <c r="W127" s="315"/>
      <c r="X127" s="315"/>
      <c r="Y127" s="315"/>
    </row>
    <row r="128" spans="1:25" s="74" customFormat="1" ht="15" x14ac:dyDescent="0.25">
      <c r="A128" s="329"/>
      <c r="B128" s="329"/>
      <c r="C128" s="171"/>
      <c r="D128" s="328"/>
      <c r="E128" s="191"/>
      <c r="F128" s="191"/>
      <c r="G128" s="326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15"/>
      <c r="S128" s="315"/>
      <c r="T128" s="315"/>
      <c r="U128" s="315"/>
      <c r="V128" s="315"/>
      <c r="W128" s="315"/>
      <c r="X128" s="315"/>
      <c r="Y128" s="315"/>
    </row>
    <row r="129" spans="1:25" s="74" customFormat="1" ht="15" x14ac:dyDescent="0.25">
      <c r="A129" s="329"/>
      <c r="B129" s="329"/>
      <c r="C129" s="171"/>
      <c r="D129" s="328"/>
      <c r="E129" s="191"/>
      <c r="F129" s="191"/>
      <c r="G129" s="326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15"/>
      <c r="S129" s="315"/>
      <c r="T129" s="315"/>
      <c r="U129" s="315"/>
      <c r="V129" s="315"/>
      <c r="W129" s="315"/>
      <c r="X129" s="315"/>
      <c r="Y129" s="315"/>
    </row>
    <row r="130" spans="1:25" s="74" customFormat="1" ht="15" x14ac:dyDescent="0.25">
      <c r="A130" s="329"/>
      <c r="B130" s="329"/>
      <c r="C130" s="171"/>
      <c r="D130" s="325"/>
      <c r="E130" s="191"/>
      <c r="F130" s="191"/>
      <c r="G130" s="326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15"/>
      <c r="S130" s="315"/>
      <c r="T130" s="315"/>
      <c r="U130" s="315"/>
      <c r="V130" s="315"/>
      <c r="W130" s="315"/>
      <c r="X130" s="315"/>
      <c r="Y130" s="315"/>
    </row>
    <row r="131" spans="1:25" s="74" customFormat="1" ht="15" x14ac:dyDescent="0.25">
      <c r="A131" s="329"/>
      <c r="B131" s="329"/>
      <c r="C131" s="171"/>
      <c r="D131" s="325"/>
      <c r="E131" s="191"/>
      <c r="F131" s="191"/>
      <c r="G131" s="326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15"/>
      <c r="S131" s="315"/>
      <c r="T131" s="315"/>
      <c r="U131" s="315"/>
      <c r="V131" s="315"/>
      <c r="W131" s="315"/>
      <c r="X131" s="315"/>
      <c r="Y131" s="315"/>
    </row>
  </sheetData>
  <mergeCells count="34">
    <mergeCell ref="C2:Q2"/>
    <mergeCell ref="H4:H5"/>
    <mergeCell ref="I4:Q4"/>
    <mergeCell ref="C22:D22"/>
    <mergeCell ref="C24:C25"/>
    <mergeCell ref="D24:D25"/>
    <mergeCell ref="E24:F25"/>
    <mergeCell ref="G24:G25"/>
    <mergeCell ref="C4:C5"/>
    <mergeCell ref="D4:D5"/>
    <mergeCell ref="E4:F5"/>
    <mergeCell ref="G4:G5"/>
    <mergeCell ref="H42:H43"/>
    <mergeCell ref="I42:Q42"/>
    <mergeCell ref="C46:D46"/>
    <mergeCell ref="E42:F43"/>
    <mergeCell ref="H24:H25"/>
    <mergeCell ref="I24:Q24"/>
    <mergeCell ref="C40:D40"/>
    <mergeCell ref="C42:C43"/>
    <mergeCell ref="D42:D43"/>
    <mergeCell ref="G42:G43"/>
    <mergeCell ref="C68:D68"/>
    <mergeCell ref="C69:D69"/>
    <mergeCell ref="J72:N72"/>
    <mergeCell ref="H48:H49"/>
    <mergeCell ref="I48:Q48"/>
    <mergeCell ref="C60:D60"/>
    <mergeCell ref="C66:D66"/>
    <mergeCell ref="E48:F49"/>
    <mergeCell ref="C48:C49"/>
    <mergeCell ref="D48:D49"/>
    <mergeCell ref="G48:G49"/>
    <mergeCell ref="D72:H72"/>
  </mergeCells>
  <conditionalFormatting sqref="J76:R98 O72:R75 I6:Q10 I47:Q51 N55:Q55 I12:Q19 I22:Q33 I36:Q45 J71:R71 I61:Q67 I70:Q70 G68:O69">
    <cfRule type="cellIs" dxfId="20" priority="21" operator="equal">
      <formula>"-"</formula>
    </cfRule>
  </conditionalFormatting>
  <conditionalFormatting sqref="I46:Q46">
    <cfRule type="cellIs" dxfId="19" priority="19" operator="equal">
      <formula>"-"</formula>
    </cfRule>
  </conditionalFormatting>
  <conditionalFormatting sqref="I60:Q60">
    <cfRule type="cellIs" dxfId="18" priority="18" operator="equal">
      <formula>"-"</formula>
    </cfRule>
  </conditionalFormatting>
  <conditionalFormatting sqref="I52:Q52">
    <cfRule type="cellIs" dxfId="17" priority="16" operator="equal">
      <formula>"-"</formula>
    </cfRule>
  </conditionalFormatting>
  <conditionalFormatting sqref="I53:Q53">
    <cfRule type="cellIs" dxfId="16" priority="14" operator="equal">
      <formula>"-"</formula>
    </cfRule>
  </conditionalFormatting>
  <conditionalFormatting sqref="I54:Q54">
    <cfRule type="cellIs" dxfId="15" priority="13" operator="equal">
      <formula>"-"</formula>
    </cfRule>
  </conditionalFormatting>
  <conditionalFormatting sqref="I55:K55 M55">
    <cfRule type="cellIs" dxfId="14" priority="12" operator="equal">
      <formula>"-"</formula>
    </cfRule>
  </conditionalFormatting>
  <conditionalFormatting sqref="L55">
    <cfRule type="cellIs" dxfId="13" priority="11" operator="equal">
      <formula>"-"</formula>
    </cfRule>
  </conditionalFormatting>
  <conditionalFormatting sqref="I56:Q56">
    <cfRule type="cellIs" dxfId="12" priority="10" operator="equal">
      <formula>"-"</formula>
    </cfRule>
  </conditionalFormatting>
  <conditionalFormatting sqref="I57:Q57">
    <cfRule type="cellIs" dxfId="11" priority="9" operator="equal">
      <formula>"-"</formula>
    </cfRule>
  </conditionalFormatting>
  <conditionalFormatting sqref="I58:Q58">
    <cfRule type="cellIs" dxfId="10" priority="8" operator="equal">
      <formula>"-"</formula>
    </cfRule>
  </conditionalFormatting>
  <conditionalFormatting sqref="I59:M59">
    <cfRule type="cellIs" dxfId="9" priority="7" operator="equal">
      <formula>"-"</formula>
    </cfRule>
  </conditionalFormatting>
  <conditionalFormatting sqref="N59:Q59">
    <cfRule type="cellIs" dxfId="8" priority="6" operator="equal">
      <formula>"-"</formula>
    </cfRule>
  </conditionalFormatting>
  <conditionalFormatting sqref="I20:Q20">
    <cfRule type="cellIs" dxfId="7" priority="5" operator="equal">
      <formula>"-"</formula>
    </cfRule>
  </conditionalFormatting>
  <conditionalFormatting sqref="I11:Q11">
    <cfRule type="cellIs" dxfId="6" priority="3" operator="equal">
      <formula>"-"</formula>
    </cfRule>
  </conditionalFormatting>
  <conditionalFormatting sqref="I34:Q35">
    <cfRule type="cellIs" dxfId="5" priority="2" operator="equal">
      <formula>"-"</formula>
    </cfRule>
  </conditionalFormatting>
  <conditionalFormatting sqref="I21:Q21">
    <cfRule type="cellIs" dxfId="4" priority="1" operator="equal">
      <formula>"-"</formula>
    </cfRule>
  </conditionalFormatting>
  <printOptions horizontalCentered="1" verticalCentered="1"/>
  <pageMargins left="0.39370078740157483" right="0.39370078740157483" top="0.39370078740157483" bottom="0.39370078740157483" header="0" footer="0"/>
  <pageSetup paperSize="9" scale="84" fitToHeight="3" orientation="landscape" r:id="rId1"/>
  <rowBreaks count="2" manualBreakCount="2">
    <brk id="23" min="2" max="16" man="1"/>
    <brk id="46" min="2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K55"/>
  <sheetViews>
    <sheetView showGridLines="0" zoomScaleNormal="100" workbookViewId="0">
      <selection activeCell="K22" sqref="K22"/>
    </sheetView>
  </sheetViews>
  <sheetFormatPr defaultColWidth="8.7109375" defaultRowHeight="15" x14ac:dyDescent="0.25"/>
  <cols>
    <col min="1" max="1" width="8.7109375" style="1"/>
    <col min="2" max="2" width="33.85546875" style="1" bestFit="1" customWidth="1"/>
    <col min="3" max="16384" width="8.7109375" style="1"/>
  </cols>
  <sheetData>
    <row r="1" spans="1:11" x14ac:dyDescent="0.25">
      <c r="A1" s="34" t="s">
        <v>148</v>
      </c>
    </row>
    <row r="2" spans="1:11" ht="54" x14ac:dyDescent="0.25">
      <c r="A2" s="383" t="s">
        <v>152</v>
      </c>
      <c r="B2" s="383" t="s">
        <v>153</v>
      </c>
      <c r="C2" s="383" t="s">
        <v>8</v>
      </c>
      <c r="D2" s="383" t="s">
        <v>9</v>
      </c>
      <c r="E2" s="383" t="s">
        <v>10</v>
      </c>
      <c r="F2" s="383" t="s">
        <v>11</v>
      </c>
      <c r="G2" s="383" t="s">
        <v>12</v>
      </c>
      <c r="H2" s="383" t="s">
        <v>0</v>
      </c>
      <c r="I2" s="383" t="s">
        <v>1</v>
      </c>
      <c r="J2" s="383" t="s">
        <v>2</v>
      </c>
      <c r="K2" s="383" t="s">
        <v>3</v>
      </c>
    </row>
    <row r="3" spans="1:11" x14ac:dyDescent="0.25">
      <c r="A3" s="335" t="s">
        <v>116</v>
      </c>
      <c r="B3" s="336" t="s">
        <v>132</v>
      </c>
      <c r="C3" s="335">
        <v>10</v>
      </c>
      <c r="D3" s="335">
        <v>10</v>
      </c>
      <c r="E3" s="335">
        <v>10</v>
      </c>
      <c r="F3" s="335">
        <v>10</v>
      </c>
      <c r="G3" s="335">
        <v>10</v>
      </c>
      <c r="H3" s="335">
        <v>10</v>
      </c>
      <c r="I3" s="335">
        <v>10</v>
      </c>
      <c r="J3" s="335">
        <v>10</v>
      </c>
      <c r="K3" s="335">
        <v>10</v>
      </c>
    </row>
    <row r="4" spans="1:11" x14ac:dyDescent="0.25">
      <c r="A4" s="335" t="s">
        <v>117</v>
      </c>
      <c r="B4" s="336" t="s">
        <v>133</v>
      </c>
      <c r="C4" s="335">
        <v>10</v>
      </c>
      <c r="D4" s="335">
        <v>10</v>
      </c>
      <c r="E4" s="335">
        <v>10</v>
      </c>
      <c r="F4" s="335">
        <v>10</v>
      </c>
      <c r="G4" s="335">
        <v>10</v>
      </c>
      <c r="H4" s="335">
        <v>10</v>
      </c>
      <c r="I4" s="335">
        <v>10</v>
      </c>
      <c r="J4" s="335">
        <v>10</v>
      </c>
      <c r="K4" s="335">
        <v>10</v>
      </c>
    </row>
    <row r="5" spans="1:11" x14ac:dyDescent="0.25">
      <c r="A5" s="335" t="s">
        <v>118</v>
      </c>
      <c r="B5" s="336" t="s">
        <v>135</v>
      </c>
      <c r="C5" s="335">
        <v>10</v>
      </c>
      <c r="D5" s="335">
        <v>10</v>
      </c>
      <c r="E5" s="335">
        <v>10</v>
      </c>
      <c r="F5" s="335">
        <v>10</v>
      </c>
      <c r="G5" s="335">
        <v>10</v>
      </c>
      <c r="H5" s="335">
        <v>10</v>
      </c>
      <c r="I5" s="335">
        <v>10</v>
      </c>
      <c r="J5" s="335">
        <v>10</v>
      </c>
      <c r="K5" s="335">
        <v>10</v>
      </c>
    </row>
    <row r="6" spans="1:11" x14ac:dyDescent="0.25">
      <c r="A6" s="337" t="s">
        <v>119</v>
      </c>
      <c r="B6" s="338" t="s">
        <v>136</v>
      </c>
      <c r="C6" s="337">
        <v>20</v>
      </c>
      <c r="D6" s="337">
        <v>20</v>
      </c>
      <c r="E6" s="337">
        <v>20</v>
      </c>
      <c r="F6" s="337">
        <v>20</v>
      </c>
      <c r="G6" s="337">
        <v>20</v>
      </c>
      <c r="H6" s="337">
        <v>20</v>
      </c>
      <c r="I6" s="337">
        <v>20</v>
      </c>
      <c r="J6" s="337">
        <v>20</v>
      </c>
      <c r="K6" s="337">
        <v>20</v>
      </c>
    </row>
    <row r="7" spans="1:11" x14ac:dyDescent="0.25">
      <c r="A7" s="337" t="s">
        <v>120</v>
      </c>
      <c r="B7" s="338" t="s">
        <v>137</v>
      </c>
      <c r="C7" s="337">
        <v>20</v>
      </c>
      <c r="D7" s="337">
        <v>20</v>
      </c>
      <c r="E7" s="337">
        <v>20</v>
      </c>
      <c r="F7" s="337">
        <v>20</v>
      </c>
      <c r="G7" s="337">
        <v>20</v>
      </c>
      <c r="H7" s="337">
        <v>20</v>
      </c>
      <c r="I7" s="337">
        <v>20</v>
      </c>
      <c r="J7" s="337">
        <v>20</v>
      </c>
      <c r="K7" s="337">
        <v>20</v>
      </c>
    </row>
    <row r="8" spans="1:11" x14ac:dyDescent="0.25">
      <c r="A8" s="339" t="s">
        <v>121</v>
      </c>
      <c r="B8" s="340" t="s">
        <v>138</v>
      </c>
      <c r="C8" s="339">
        <v>10</v>
      </c>
      <c r="D8" s="339">
        <v>10</v>
      </c>
      <c r="E8" s="339">
        <v>10</v>
      </c>
      <c r="F8" s="339">
        <v>10</v>
      </c>
      <c r="G8" s="339">
        <v>10</v>
      </c>
      <c r="H8" s="339">
        <v>10</v>
      </c>
      <c r="I8" s="339">
        <v>10</v>
      </c>
      <c r="J8" s="339">
        <v>10</v>
      </c>
      <c r="K8" s="339">
        <v>10</v>
      </c>
    </row>
    <row r="9" spans="1:11" x14ac:dyDescent="0.25">
      <c r="A9" s="339" t="s">
        <v>122</v>
      </c>
      <c r="B9" s="340" t="s">
        <v>139</v>
      </c>
      <c r="C9" s="339">
        <v>10</v>
      </c>
      <c r="D9" s="339">
        <v>10</v>
      </c>
      <c r="E9" s="339">
        <v>10</v>
      </c>
      <c r="F9" s="339">
        <v>10</v>
      </c>
      <c r="G9" s="339">
        <v>10</v>
      </c>
      <c r="H9" s="339">
        <v>10</v>
      </c>
      <c r="I9" s="339">
        <v>10</v>
      </c>
      <c r="J9" s="339">
        <v>10</v>
      </c>
      <c r="K9" s="339">
        <v>10</v>
      </c>
    </row>
    <row r="10" spans="1:11" x14ac:dyDescent="0.25">
      <c r="A10" s="339" t="s">
        <v>123</v>
      </c>
      <c r="B10" s="340" t="s">
        <v>140</v>
      </c>
      <c r="C10" s="339">
        <v>10</v>
      </c>
      <c r="D10" s="339">
        <v>10</v>
      </c>
      <c r="E10" s="339">
        <v>10</v>
      </c>
      <c r="F10" s="339">
        <v>10</v>
      </c>
      <c r="G10" s="339">
        <v>10</v>
      </c>
      <c r="H10" s="339">
        <v>10</v>
      </c>
      <c r="I10" s="339">
        <v>10</v>
      </c>
      <c r="J10" s="339">
        <v>10</v>
      </c>
      <c r="K10" s="339">
        <v>10</v>
      </c>
    </row>
    <row r="11" spans="1:11" x14ac:dyDescent="0.25">
      <c r="A11" s="339" t="s">
        <v>124</v>
      </c>
      <c r="B11" s="340" t="s">
        <v>141</v>
      </c>
      <c r="C11" s="339">
        <v>10</v>
      </c>
      <c r="D11" s="339">
        <v>10</v>
      </c>
      <c r="E11" s="339">
        <v>10</v>
      </c>
      <c r="F11" s="339" t="s">
        <v>17</v>
      </c>
      <c r="G11" s="339" t="s">
        <v>17</v>
      </c>
      <c r="H11" s="339" t="s">
        <v>17</v>
      </c>
      <c r="I11" s="339" t="s">
        <v>17</v>
      </c>
      <c r="J11" s="339" t="s">
        <v>17</v>
      </c>
      <c r="K11" s="339" t="s">
        <v>17</v>
      </c>
    </row>
    <row r="12" spans="1:11" x14ac:dyDescent="0.25">
      <c r="A12" s="339" t="s">
        <v>125</v>
      </c>
      <c r="B12" s="340" t="s">
        <v>142</v>
      </c>
      <c r="C12" s="339">
        <v>5</v>
      </c>
      <c r="D12" s="339" t="s">
        <v>17</v>
      </c>
      <c r="E12" s="339" t="s">
        <v>17</v>
      </c>
      <c r="F12" s="339" t="s">
        <v>17</v>
      </c>
      <c r="G12" s="339" t="s">
        <v>17</v>
      </c>
      <c r="H12" s="339" t="s">
        <v>17</v>
      </c>
      <c r="I12" s="339" t="s">
        <v>17</v>
      </c>
      <c r="J12" s="339" t="s">
        <v>17</v>
      </c>
      <c r="K12" s="339" t="s">
        <v>17</v>
      </c>
    </row>
    <row r="13" spans="1:11" x14ac:dyDescent="0.25">
      <c r="A13" s="339" t="s">
        <v>126</v>
      </c>
      <c r="B13" s="340" t="s">
        <v>144</v>
      </c>
      <c r="C13" s="339">
        <v>5</v>
      </c>
      <c r="D13" s="339" t="s">
        <v>17</v>
      </c>
      <c r="E13" s="339">
        <f>$C13</f>
        <v>5</v>
      </c>
      <c r="F13" s="339">
        <f>$C13</f>
        <v>5</v>
      </c>
      <c r="G13" s="339">
        <f>$C13</f>
        <v>5</v>
      </c>
      <c r="H13" s="339">
        <f>$C13</f>
        <v>5</v>
      </c>
      <c r="I13" s="339">
        <v>0</v>
      </c>
      <c r="J13" s="339">
        <v>5</v>
      </c>
      <c r="K13" s="339">
        <f>$C13</f>
        <v>5</v>
      </c>
    </row>
    <row r="14" spans="1:11" x14ac:dyDescent="0.25">
      <c r="A14" s="339" t="s">
        <v>127</v>
      </c>
      <c r="B14" s="340" t="s">
        <v>143</v>
      </c>
      <c r="C14" s="339">
        <v>5</v>
      </c>
      <c r="D14" s="339" t="s">
        <v>17</v>
      </c>
      <c r="E14" s="339">
        <f>$C14</f>
        <v>5</v>
      </c>
      <c r="F14" s="339" t="s">
        <v>17</v>
      </c>
      <c r="G14" s="339" t="s">
        <v>17</v>
      </c>
      <c r="H14" s="339" t="s">
        <v>17</v>
      </c>
      <c r="I14" s="339" t="s">
        <v>17</v>
      </c>
      <c r="J14" s="339" t="s">
        <v>17</v>
      </c>
      <c r="K14" s="339" t="s">
        <v>17</v>
      </c>
    </row>
    <row r="15" spans="1:11" x14ac:dyDescent="0.25">
      <c r="A15" s="339" t="s">
        <v>128</v>
      </c>
      <c r="B15" s="340" t="s">
        <v>162</v>
      </c>
      <c r="C15" s="339">
        <v>5</v>
      </c>
      <c r="D15" s="339" t="s">
        <v>17</v>
      </c>
      <c r="E15" s="339" t="s">
        <v>17</v>
      </c>
      <c r="F15" s="339" t="s">
        <v>17</v>
      </c>
      <c r="G15" s="339" t="s">
        <v>17</v>
      </c>
      <c r="H15" s="339" t="s">
        <v>17</v>
      </c>
      <c r="I15" s="339" t="s">
        <v>17</v>
      </c>
      <c r="J15" s="339" t="s">
        <v>17</v>
      </c>
      <c r="K15" s="339" t="s">
        <v>17</v>
      </c>
    </row>
    <row r="16" spans="1:11" x14ac:dyDescent="0.25">
      <c r="A16" s="339" t="s">
        <v>129</v>
      </c>
      <c r="B16" s="340" t="s">
        <v>161</v>
      </c>
      <c r="C16" s="339">
        <v>5</v>
      </c>
      <c r="D16" s="339" t="s">
        <v>17</v>
      </c>
      <c r="E16" s="339" t="s">
        <v>17</v>
      </c>
      <c r="F16" s="339" t="s">
        <v>17</v>
      </c>
      <c r="G16" s="339" t="s">
        <v>17</v>
      </c>
      <c r="H16" s="339" t="s">
        <v>17</v>
      </c>
      <c r="I16" s="339" t="s">
        <v>17</v>
      </c>
      <c r="J16" s="339" t="s">
        <v>17</v>
      </c>
      <c r="K16" s="339" t="s">
        <v>17</v>
      </c>
    </row>
    <row r="17" spans="1:11" x14ac:dyDescent="0.25">
      <c r="A17" s="339" t="s">
        <v>130</v>
      </c>
      <c r="B17" s="340" t="s">
        <v>163</v>
      </c>
      <c r="C17" s="339">
        <v>5</v>
      </c>
      <c r="D17" s="339" t="s">
        <v>17</v>
      </c>
      <c r="E17" s="339" t="s">
        <v>17</v>
      </c>
      <c r="F17" s="339" t="s">
        <v>17</v>
      </c>
      <c r="G17" s="339" t="s">
        <v>17</v>
      </c>
      <c r="H17" s="339" t="s">
        <v>17</v>
      </c>
      <c r="I17" s="339" t="s">
        <v>17</v>
      </c>
      <c r="J17" s="339" t="s">
        <v>17</v>
      </c>
      <c r="K17" s="339" t="s">
        <v>17</v>
      </c>
    </row>
    <row r="18" spans="1:11" x14ac:dyDescent="0.25">
      <c r="A18" s="384"/>
      <c r="B18" s="385"/>
      <c r="C18" s="384"/>
      <c r="D18" s="384"/>
      <c r="E18" s="386"/>
      <c r="F18" s="384"/>
      <c r="G18" s="384"/>
      <c r="H18" s="384"/>
      <c r="I18" s="384"/>
      <c r="J18" s="384"/>
      <c r="K18" s="384"/>
    </row>
    <row r="19" spans="1:11" ht="54" x14ac:dyDescent="0.25">
      <c r="A19" s="452" t="s">
        <v>134</v>
      </c>
      <c r="B19" s="452"/>
      <c r="C19" s="383" t="s">
        <v>8</v>
      </c>
      <c r="D19" s="383" t="s">
        <v>9</v>
      </c>
      <c r="E19" s="383" t="s">
        <v>10</v>
      </c>
      <c r="F19" s="383" t="s">
        <v>11</v>
      </c>
      <c r="G19" s="383" t="s">
        <v>12</v>
      </c>
      <c r="H19" s="383" t="s">
        <v>0</v>
      </c>
      <c r="I19" s="383" t="s">
        <v>1</v>
      </c>
      <c r="J19" s="383" t="s">
        <v>2</v>
      </c>
      <c r="K19" s="383" t="s">
        <v>3</v>
      </c>
    </row>
    <row r="20" spans="1:11" x14ac:dyDescent="0.25">
      <c r="A20" s="451" t="s">
        <v>151</v>
      </c>
      <c r="B20" s="451"/>
      <c r="C20" s="341">
        <f t="shared" ref="C20:K20" si="0">SUM(C3:C5)</f>
        <v>30</v>
      </c>
      <c r="D20" s="341">
        <f t="shared" si="0"/>
        <v>30</v>
      </c>
      <c r="E20" s="341">
        <f t="shared" si="0"/>
        <v>30</v>
      </c>
      <c r="F20" s="341">
        <f t="shared" si="0"/>
        <v>30</v>
      </c>
      <c r="G20" s="341">
        <f t="shared" si="0"/>
        <v>30</v>
      </c>
      <c r="H20" s="341">
        <f t="shared" si="0"/>
        <v>30</v>
      </c>
      <c r="I20" s="341">
        <f t="shared" si="0"/>
        <v>30</v>
      </c>
      <c r="J20" s="341">
        <f t="shared" si="0"/>
        <v>30</v>
      </c>
      <c r="K20" s="341">
        <f t="shared" si="0"/>
        <v>30</v>
      </c>
    </row>
    <row r="21" spans="1:11" x14ac:dyDescent="0.25">
      <c r="A21" s="451" t="s">
        <v>150</v>
      </c>
      <c r="B21" s="451"/>
      <c r="C21" s="341">
        <f t="shared" ref="C21:K21" si="1">SUM(C6:C7)</f>
        <v>40</v>
      </c>
      <c r="D21" s="341">
        <f t="shared" si="1"/>
        <v>40</v>
      </c>
      <c r="E21" s="341">
        <f t="shared" si="1"/>
        <v>40</v>
      </c>
      <c r="F21" s="341">
        <f t="shared" si="1"/>
        <v>40</v>
      </c>
      <c r="G21" s="341">
        <f t="shared" si="1"/>
        <v>40</v>
      </c>
      <c r="H21" s="341">
        <f t="shared" si="1"/>
        <v>40</v>
      </c>
      <c r="I21" s="341">
        <f t="shared" si="1"/>
        <v>40</v>
      </c>
      <c r="J21" s="341">
        <f t="shared" si="1"/>
        <v>40</v>
      </c>
      <c r="K21" s="341">
        <f t="shared" si="1"/>
        <v>40</v>
      </c>
    </row>
    <row r="22" spans="1:11" x14ac:dyDescent="0.25">
      <c r="A22" s="451" t="s">
        <v>149</v>
      </c>
      <c r="B22" s="451"/>
      <c r="C22" s="341">
        <f t="shared" ref="C22:K22" si="2">SUM(C8:C17)</f>
        <v>70</v>
      </c>
      <c r="D22" s="341">
        <f t="shared" si="2"/>
        <v>40</v>
      </c>
      <c r="E22" s="341">
        <f t="shared" si="2"/>
        <v>50</v>
      </c>
      <c r="F22" s="341">
        <f t="shared" si="2"/>
        <v>35</v>
      </c>
      <c r="G22" s="341">
        <f t="shared" si="2"/>
        <v>35</v>
      </c>
      <c r="H22" s="341">
        <f t="shared" si="2"/>
        <v>35</v>
      </c>
      <c r="I22" s="341">
        <f t="shared" si="2"/>
        <v>30</v>
      </c>
      <c r="J22" s="341">
        <f t="shared" si="2"/>
        <v>35</v>
      </c>
      <c r="K22" s="341">
        <f t="shared" si="2"/>
        <v>35</v>
      </c>
    </row>
    <row r="23" spans="1:11" x14ac:dyDescent="0.25">
      <c r="A23" s="387" t="s">
        <v>29</v>
      </c>
      <c r="B23" s="387"/>
      <c r="C23" s="388">
        <f>SUM(C20:C22)</f>
        <v>140</v>
      </c>
      <c r="D23" s="388">
        <f t="shared" ref="D23:K23" si="3">SUM(D20:D22)</f>
        <v>110</v>
      </c>
      <c r="E23" s="388">
        <f t="shared" si="3"/>
        <v>120</v>
      </c>
      <c r="F23" s="388">
        <f t="shared" si="3"/>
        <v>105</v>
      </c>
      <c r="G23" s="388">
        <f t="shared" si="3"/>
        <v>105</v>
      </c>
      <c r="H23" s="388">
        <f t="shared" si="3"/>
        <v>105</v>
      </c>
      <c r="I23" s="388">
        <f t="shared" si="3"/>
        <v>100</v>
      </c>
      <c r="J23" s="388">
        <f t="shared" si="3"/>
        <v>105</v>
      </c>
      <c r="K23" s="388">
        <f t="shared" si="3"/>
        <v>105</v>
      </c>
    </row>
    <row r="25" spans="1:11" x14ac:dyDescent="0.25">
      <c r="C25" s="29"/>
    </row>
    <row r="28" spans="1:11" x14ac:dyDescent="0.25">
      <c r="C28" s="30"/>
    </row>
    <row r="29" spans="1:11" x14ac:dyDescent="0.25">
      <c r="C29" s="30"/>
    </row>
    <row r="32" spans="1:11" x14ac:dyDescent="0.25">
      <c r="C32" s="31"/>
      <c r="D32" s="30"/>
    </row>
    <row r="33" spans="3:3" x14ac:dyDescent="0.25">
      <c r="C33" s="31"/>
    </row>
    <row r="34" spans="3:3" x14ac:dyDescent="0.25">
      <c r="C34" s="31"/>
    </row>
    <row r="35" spans="3:3" x14ac:dyDescent="0.25">
      <c r="C35" s="31"/>
    </row>
    <row r="36" spans="3:3" x14ac:dyDescent="0.25">
      <c r="C36" s="31"/>
    </row>
    <row r="37" spans="3:3" x14ac:dyDescent="0.25">
      <c r="C37" s="31"/>
    </row>
    <row r="38" spans="3:3" x14ac:dyDescent="0.25">
      <c r="C38" s="31"/>
    </row>
    <row r="39" spans="3:3" x14ac:dyDescent="0.25">
      <c r="C39" s="31"/>
    </row>
    <row r="40" spans="3:3" x14ac:dyDescent="0.25">
      <c r="C40" s="31"/>
    </row>
    <row r="41" spans="3:3" x14ac:dyDescent="0.25">
      <c r="C41" s="31"/>
    </row>
    <row r="42" spans="3:3" x14ac:dyDescent="0.25">
      <c r="C42" s="31"/>
    </row>
    <row r="43" spans="3:3" x14ac:dyDescent="0.25">
      <c r="C43" s="31"/>
    </row>
    <row r="44" spans="3:3" x14ac:dyDescent="0.25">
      <c r="C44" s="31"/>
    </row>
    <row r="45" spans="3:3" x14ac:dyDescent="0.25">
      <c r="C45" s="31"/>
    </row>
    <row r="46" spans="3:3" x14ac:dyDescent="0.25">
      <c r="C46" s="31"/>
    </row>
    <row r="47" spans="3:3" x14ac:dyDescent="0.25">
      <c r="C47" s="31"/>
    </row>
    <row r="48" spans="3:3" x14ac:dyDescent="0.25">
      <c r="C48" s="31"/>
    </row>
    <row r="49" spans="3:3" x14ac:dyDescent="0.25">
      <c r="C49" s="31"/>
    </row>
    <row r="50" spans="3:3" x14ac:dyDescent="0.25">
      <c r="C50" s="31"/>
    </row>
    <row r="51" spans="3:3" x14ac:dyDescent="0.25">
      <c r="C51" s="31"/>
    </row>
    <row r="52" spans="3:3" x14ac:dyDescent="0.25">
      <c r="C52" s="31"/>
    </row>
    <row r="53" spans="3:3" x14ac:dyDescent="0.25">
      <c r="C53" s="31"/>
    </row>
    <row r="54" spans="3:3" x14ac:dyDescent="0.25">
      <c r="C54" s="31"/>
    </row>
    <row r="55" spans="3:3" x14ac:dyDescent="0.25">
      <c r="C55" s="31"/>
    </row>
  </sheetData>
  <mergeCells count="4">
    <mergeCell ref="A20:B20"/>
    <mergeCell ref="A22:B22"/>
    <mergeCell ref="A21:B21"/>
    <mergeCell ref="A19:B19"/>
  </mergeCells>
  <conditionalFormatting sqref="B2:K2">
    <cfRule type="cellIs" dxfId="3" priority="4" operator="equal">
      <formula>"-"</formula>
    </cfRule>
  </conditionalFormatting>
  <conditionalFormatting sqref="A2">
    <cfRule type="cellIs" dxfId="2" priority="3" operator="equal">
      <formula>"-"</formula>
    </cfRule>
  </conditionalFormatting>
  <conditionalFormatting sqref="C19:K19">
    <cfRule type="cellIs" dxfId="1" priority="2" operator="equal">
      <formula>"-"</formula>
    </cfRule>
  </conditionalFormatting>
  <conditionalFormatting sqref="A19">
    <cfRule type="cellIs" dxfId="0" priority="1" operator="equal">
      <formula>"-"</formula>
    </cfRule>
  </conditionalFormatting>
  <pageMargins left="0.51181102362204722" right="0.51181102362204722" top="0.78740157480314965" bottom="0.78740157480314965" header="0.31496062992125984" footer="0.31496062992125984"/>
  <pageSetup paperSize="9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62C4AB43A97D4DAD675B716BA5BE2A" ma:contentTypeVersion="2" ma:contentTypeDescription="Create a new document." ma:contentTypeScope="" ma:versionID="89d282440d78425d04d58ab1d1a7c494">
  <xsd:schema xmlns:xsd="http://www.w3.org/2001/XMLSchema" xmlns:xs="http://www.w3.org/2001/XMLSchema" xmlns:p="http://schemas.microsoft.com/office/2006/metadata/properties" xmlns:ns2="f3a29906-2557-4ad3-884e-656ee451537c" targetNamespace="http://schemas.microsoft.com/office/2006/metadata/properties" ma:root="true" ma:fieldsID="40899b9de5bf5dfe25dec6ce23fa758b" ns2:_="">
    <xsd:import namespace="f3a29906-2557-4ad3-884e-656ee45153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a29906-2557-4ad3-884e-656ee45153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C6B120-1045-4D3D-8045-4C024E5144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a29906-2557-4ad3-884e-656ee45153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593DBF0-0D6A-487C-B742-56C96FDAD579}">
  <ds:schemaRefs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2006/metadata/properties"/>
    <ds:schemaRef ds:uri="f3a29906-2557-4ad3-884e-656ee451537c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9D6AAC4-752D-4F54-B205-0C45F1166E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Mudanças</vt:lpstr>
      <vt:lpstr>Regras Pontuação</vt:lpstr>
      <vt:lpstr>DataJud</vt:lpstr>
      <vt:lpstr>DataJud!Area_de_impressao</vt:lpstr>
      <vt:lpstr>Mudanças!Area_de_impressao</vt:lpstr>
      <vt:lpstr>'Regras Pontuação'!Area_de_impressao</vt:lpstr>
    </vt:vector>
  </TitlesOfParts>
  <Manager/>
  <Company>CNJ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Administrador</dc:creator>
  <cp:keywords/>
  <dc:description/>
  <cp:lastModifiedBy>Administrador</cp:lastModifiedBy>
  <cp:revision/>
  <cp:lastPrinted>2022-04-16T11:11:39Z</cp:lastPrinted>
  <dcterms:created xsi:type="dcterms:W3CDTF">2020-05-09T15:07:08Z</dcterms:created>
  <dcterms:modified xsi:type="dcterms:W3CDTF">2023-04-17T20:59:30Z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0x0101003062C4AB43A97D4DAD675B716BA5BE2A</vt:lpwstr>
  </property>
</Properties>
</file>