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\\srv-arquivo-03\Nucleo de Estatistica e Gestao Estrategica\CNJ\METAS NACIONAIS CNJ\Metas 2021\Meta 9\"/>
    </mc:Choice>
  </mc:AlternateContent>
  <xr:revisionPtr revIDLastSave="0" documentId="13_ncr:1_{39505B23-8E1D-4540-AE70-2221990BF56A}" xr6:coauthVersionLast="45" xr6:coauthVersionMax="45" xr10:uidLastSave="{00000000-0000-0000-0000-000000000000}"/>
  <bookViews>
    <workbookView xWindow="-120" yWindow="-120" windowWidth="29040" windowHeight="15840" tabRatio="497" xr2:uid="{00000000-000D-0000-FFFF-FFFF00000000}"/>
  </bookViews>
  <sheets>
    <sheet name="Plano de Açã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7" i="1" l="1"/>
  <c r="J19" i="1" l="1"/>
  <c r="J11" i="1"/>
  <c r="J22" i="1" l="1"/>
  <c r="J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Administrador</author>
    <author>Ana Paula Garutti da Silva</author>
  </authors>
  <commentList>
    <comment ref="A6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1- Fazer
2 - Fazendo
3 - Feito
</t>
        </r>
      </text>
    </comment>
    <comment ref="C6" authorId="1" shapeId="0" xr:uid="{00000000-0006-0000-0000-000002000000}">
      <text>
        <r>
          <rPr>
            <b/>
            <sz val="9"/>
            <color indexed="81"/>
            <rFont val="Segoe UI"/>
            <family val="2"/>
          </rPr>
          <t>O que deve ser feito. Utilizar verbos de ação no infinitivo.</t>
        </r>
      </text>
    </comment>
    <comment ref="D6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Qual a motivação, a justificativa para a realização dessa atividades, dentro do escopo proposto (objetivo, meta).</t>
        </r>
      </text>
    </comment>
    <comment ref="E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Até quando a atividade deve ser concluída. Colocar a data.</t>
        </r>
      </text>
    </comment>
    <comment ref="F6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Nome da pessoa responsável pela entrega.</t>
        </r>
      </text>
    </comment>
    <comment ref="G6" authorId="0" shapeId="0" xr:uid="{00000000-0006-0000-0000-000006000000}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Em que local, será feito.</t>
        </r>
      </text>
    </comment>
    <comment ref="H6" authorId="0" shapeId="0" xr:uid="{00000000-0006-0000-0000-000007000000}">
      <text>
        <r>
          <rPr>
            <b/>
            <sz val="9"/>
            <color indexed="81"/>
            <rFont val="Segoe UI"/>
            <family val="2"/>
          </rPr>
          <t xml:space="preserve">Administrador:
</t>
        </r>
        <r>
          <rPr>
            <sz val="9"/>
            <color indexed="81"/>
            <rFont val="Segoe UI"/>
            <family val="2"/>
          </rPr>
          <t>Como deve ser feito. Detalhar as atividades necessárias.</t>
        </r>
      </text>
    </comment>
    <comment ref="I6" authorId="0" shapeId="0" xr:uid="{00000000-0006-0000-0000-000008000000}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Quais os recursos necessários? Valores.
</t>
        </r>
      </text>
    </comment>
    <comment ref="J6" authorId="0" shapeId="0" xr:uid="{00000000-0006-0000-0000-000009000000}">
      <text>
        <r>
          <rPr>
            <b/>
            <sz val="9"/>
            <color indexed="81"/>
            <rFont val="Segoe UI"/>
            <family val="2"/>
          </rPr>
          <t>Administrador:</t>
        </r>
        <r>
          <rPr>
            <sz val="9"/>
            <color indexed="81"/>
            <rFont val="Segoe UI"/>
            <family val="2"/>
          </rPr>
          <t xml:space="preserve">
Quais os recursos necessários? Valores.
</t>
        </r>
      </text>
    </comment>
  </commentList>
</comments>
</file>

<file path=xl/sharedStrings.xml><?xml version="1.0" encoding="utf-8"?>
<sst xmlns="http://schemas.openxmlformats.org/spreadsheetml/2006/main" count="137" uniqueCount="85">
  <si>
    <t xml:space="preserve">Como? </t>
  </si>
  <si>
    <t>Quando ?</t>
  </si>
  <si>
    <t>O que ?</t>
  </si>
  <si>
    <t>Por que?</t>
  </si>
  <si>
    <t>Quem ?</t>
  </si>
  <si>
    <t>Quanto custa ?</t>
  </si>
  <si>
    <t>Onde?</t>
  </si>
  <si>
    <t>Situação</t>
  </si>
  <si>
    <t>Nº</t>
  </si>
  <si>
    <t xml:space="preserve">                                                              Meta 9 - Integrar a Agenda 2030 ao Poder Judiciário - Plano de Ação</t>
  </si>
  <si>
    <t>TJMT</t>
  </si>
  <si>
    <t>O panorama geral dos processos é necessário para identificar possibilidades.</t>
  </si>
  <si>
    <t>Realizar o diagnóstico e definir as premissas para acompanhamento e melhoria.</t>
  </si>
  <si>
    <t>Progresso</t>
  </si>
  <si>
    <t>1.1</t>
  </si>
  <si>
    <t>1.2</t>
  </si>
  <si>
    <t>1.3</t>
  </si>
  <si>
    <t>Progresso Geral</t>
  </si>
  <si>
    <t>Fortalecimento de ações no combate a violência contra mulher</t>
  </si>
  <si>
    <t>Campanhas publicitárias para combater a violência contra a mulher nas mídias sociais, “outdoors” nas comarcas polo, realizada</t>
  </si>
  <si>
    <t>Estatística da violência contra a mulher em MT mapeado</t>
  </si>
  <si>
    <t>Identidade visual da campanha para combate à violência contra a mulher alinhada à atual gestão criada</t>
  </si>
  <si>
    <t>Hotsite específico para a campanha combate à violência contra a mulher criado</t>
  </si>
  <si>
    <t>Menu violência doméstica na página da Ouvidoria criado</t>
  </si>
  <si>
    <t>Ouvidoria Mulher criado</t>
  </si>
  <si>
    <t>Coord. de Comunicação</t>
  </si>
  <si>
    <t>Até 11/05/2021</t>
  </si>
  <si>
    <t xml:space="preserve">                                                      ODS 5 -  Alcançar a igualdade de gênero e empoderar todas as mulheres e meninas</t>
  </si>
  <si>
    <t>Coordenadoria</t>
  </si>
  <si>
    <t>FORTALECIMENTO DE AÇÕES NO COMBATE A VIOLÊNCIA CONTRA A MULHER</t>
  </si>
  <si>
    <t>Até 31/12/2022</t>
  </si>
  <si>
    <t>2.1</t>
  </si>
  <si>
    <t>Coordenadorias</t>
  </si>
  <si>
    <t>Parceria sobre violência contra a mulher com o Estado , em emissoras de TV, rádio, sites e canais de mídias sociais firmado</t>
  </si>
  <si>
    <t>2.2</t>
  </si>
  <si>
    <t>Coord. da Escola dos Servidores/ Presidência/CEMULHER</t>
  </si>
  <si>
    <t>Coord. de Comunicação/ Presidência/CEMULHER</t>
  </si>
  <si>
    <t>Coord. de Comunicação/Coord. Tecnologia da Informação/ Presidência/CEMULHER</t>
  </si>
  <si>
    <t>Ouvidoria/Coord.Tecnologia da Informação/ Presidência/CEMULHER</t>
  </si>
  <si>
    <r>
      <rPr>
        <b/>
        <sz val="14"/>
        <rFont val="Calibri"/>
        <family val="2"/>
        <scheme val="minor"/>
      </rPr>
      <t xml:space="preserve">Meta: 5.2 </t>
    </r>
    <r>
      <rPr>
        <sz val="14"/>
        <rFont val="Calibri"/>
        <family val="2"/>
        <scheme val="minor"/>
      </rPr>
      <t>Eliminar todas as formas de violência contra todas as mulheres e meninas nas esferas públicas e privadas, incluindo o tráfico e exploração sexual e de outros tipos</t>
    </r>
  </si>
  <si>
    <r>
      <rPr>
        <b/>
        <sz val="11"/>
        <color theme="1"/>
        <rFont val="Calibri"/>
        <family val="2"/>
        <scheme val="minor"/>
      </rPr>
      <t>Código TPU          Legislação</t>
    </r>
    <r>
      <rPr>
        <sz val="11"/>
        <color theme="1"/>
        <rFont val="Calibri"/>
        <family val="2"/>
        <scheme val="minor"/>
      </rPr>
      <t xml:space="preserve">
10949                   </t>
    </r>
  </si>
  <si>
    <t>3.1</t>
  </si>
  <si>
    <t>4.1</t>
  </si>
  <si>
    <t>4.2</t>
  </si>
  <si>
    <t>A conscientização e divulgação tem papel importante no cobate e sua disseminação na sociedade</t>
  </si>
  <si>
    <t>Ações e campanhas fomentando o combate à violência contra a mulher</t>
  </si>
  <si>
    <t>Audiência Pública de Violência Doméstica</t>
  </si>
  <si>
    <t>Até 09/04/2021</t>
  </si>
  <si>
    <t>Comunicação/Corregedoria/Presidência/Vice-Presidência/CEMULHER</t>
  </si>
  <si>
    <t>2.3</t>
  </si>
  <si>
    <t>Iniciada</t>
  </si>
  <si>
    <t>Extrair dados de asuntos do ODS 5</t>
  </si>
  <si>
    <t>COPLAN</t>
  </si>
  <si>
    <t>Levantar o cenário atual e comportamento do litígio nos assuntos do ODS 5</t>
  </si>
  <si>
    <t>O panorama geral dos processos é necessário para identificar possibilidades de atuação</t>
  </si>
  <si>
    <t>Presidência/Corregedoria/COPLAN</t>
  </si>
  <si>
    <t>Apurar e analisar indicadores</t>
  </si>
  <si>
    <t>2.4</t>
  </si>
  <si>
    <t>2.5</t>
  </si>
  <si>
    <t>2.6</t>
  </si>
  <si>
    <t>Até 16/04/2021</t>
  </si>
  <si>
    <t>Até 31/12/2021</t>
  </si>
  <si>
    <t>Identificar principais oportunidades e discutir possibilidade/viabilidade</t>
  </si>
  <si>
    <t>Até 31 de dezembro de 2021</t>
  </si>
  <si>
    <t>Entrevistas (Inclusive com a presidente) nos meios de comunicação sobre a violência contra a mulher realizado</t>
  </si>
  <si>
    <t>Até 31/05/2021</t>
  </si>
  <si>
    <t>Até 14/05/2021</t>
  </si>
  <si>
    <r>
      <rPr>
        <b/>
        <sz val="12"/>
        <rFont val="Calibri"/>
        <family val="2"/>
        <scheme val="minor"/>
      </rPr>
      <t>Indicadores:</t>
    </r>
    <r>
      <rPr>
        <sz val="12"/>
        <rFont val="Calibri"/>
        <family val="2"/>
        <scheme val="minor"/>
      </rPr>
      <t xml:space="preserve">
 - Meta 8 - VD e FEM;
 - Índice de Atendimento à Demanda - VD e FEM;
 - Taxa de Congestionamento - ODS 5;</t>
    </r>
  </si>
  <si>
    <t>2.7</t>
  </si>
  <si>
    <t>-</t>
  </si>
  <si>
    <t>Extrair dados de litígio das unidades, segundo a Res.76</t>
  </si>
  <si>
    <t>Realizar estudo de indicadores entre as unidades, identificando a distribuição e gerando insights</t>
  </si>
  <si>
    <t>Identificação de possibilidades de ações</t>
  </si>
  <si>
    <t>Publicação de campanhas nas mídias sociais e físicas.</t>
  </si>
  <si>
    <t>Realização de entrevistas pelo TJMT e publicação nas mídias próprias.</t>
  </si>
  <si>
    <t>Criação em conjunto com a gráfica do Tribunal.</t>
  </si>
  <si>
    <t>Realização de palestra no tema durante o Dia da Mulher.</t>
  </si>
  <si>
    <t>Levantamento do mapeamento e publicação pela Comunicação do Tribunal.</t>
  </si>
  <si>
    <t>Desenvolvimento de menu da Ouvidoria voltado especificamente para Violência doméstica.</t>
  </si>
  <si>
    <t>Realização pelo TJMT de audiência virtual para discussão do tema de violência doméstica.</t>
  </si>
  <si>
    <t>Criação, em parceria com a Ouvidoria do TJMT, de seção específica da Volência contra a Mulher</t>
  </si>
  <si>
    <t>Criação de hotsite de VD na plataforma de websites do TJMT, disponibilizando notícias, estudos e campanhas.</t>
  </si>
  <si>
    <t>3.2</t>
  </si>
  <si>
    <t>Evento violência contra mulher online, parceria entre TJ e primeira dama do Estado para ampliação da estutura e/ou medida de proteção à mulher em situação de risco realizado</t>
  </si>
  <si>
    <t>Palestras fortalecimento de ações no combate à violência contra a mulher realizada no Dia da Mulher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</si>
</sst>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1" xfId="0" applyBorder="1" applyAlignment="1">
      <alignment vertical="top" wrapText="1"/>
    </xf>
    <xf numFmtId="16" fontId="0" fillId="0" borderId="1" xfId="0" applyNumberFormat="1" applyBorder="1" applyAlignment="1">
      <alignment vertical="top" wrapText="1"/>
    </xf>
    <xf numFmtId="0" fontId="0" fillId="0" borderId="3" xfId="0" applyBorder="1" applyAlignment="1">
      <alignment vertical="top" wrapText="1"/>
    </xf>
    <xf numFmtId="16" fontId="0" fillId="0" borderId="3" xfId="0" applyNumberForma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16" fontId="0" fillId="3" borderId="1" xfId="0" applyNumberFormat="1" applyFill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0" fillId="4" borderId="0" xfId="0" applyFill="1" applyBorder="1" applyAlignment="1">
      <alignment vertical="top" wrapText="1"/>
    </xf>
    <xf numFmtId="16" fontId="0" fillId="4" borderId="0" xfId="0" applyNumberFormat="1" applyFill="1" applyBorder="1" applyAlignment="1">
      <alignment vertical="top" wrapText="1"/>
    </xf>
    <xf numFmtId="10" fontId="0" fillId="4" borderId="0" xfId="2" applyNumberFormat="1" applyFont="1" applyFill="1" applyBorder="1" applyAlignment="1">
      <alignment horizontal="center" vertical="top" wrapText="1"/>
    </xf>
    <xf numFmtId="0" fontId="5" fillId="4" borderId="0" xfId="0" applyFont="1" applyFill="1" applyBorder="1" applyAlignment="1">
      <alignment vertical="top" wrapText="1"/>
    </xf>
    <xf numFmtId="16" fontId="0" fillId="4" borderId="0" xfId="0" applyNumberFormat="1" applyFill="1" applyBorder="1" applyAlignment="1">
      <alignment horizontal="left" vertical="top" wrapText="1"/>
    </xf>
    <xf numFmtId="0" fontId="0" fillId="4" borderId="0" xfId="0" applyFill="1" applyBorder="1" applyAlignment="1">
      <alignment horizontal="left" vertical="top" wrapText="1"/>
    </xf>
    <xf numFmtId="0" fontId="0" fillId="5" borderId="3" xfId="0" applyFill="1" applyBorder="1" applyAlignment="1">
      <alignment vertical="top" wrapText="1"/>
    </xf>
    <xf numFmtId="16" fontId="0" fillId="5" borderId="3" xfId="0" applyNumberFormat="1" applyFill="1" applyBorder="1" applyAlignment="1">
      <alignment vertical="top" wrapText="1"/>
    </xf>
    <xf numFmtId="0" fontId="0" fillId="4" borderId="1" xfId="0" applyFill="1" applyBorder="1" applyAlignment="1">
      <alignment vertical="top" wrapText="1"/>
    </xf>
    <xf numFmtId="0" fontId="0" fillId="0" borderId="3" xfId="0" applyBorder="1" applyAlignment="1">
      <alignment vertical="top"/>
    </xf>
    <xf numFmtId="16" fontId="0" fillId="0" borderId="3" xfId="0" applyNumberFormat="1" applyBorder="1" applyAlignment="1">
      <alignment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10" fontId="12" fillId="0" borderId="0" xfId="0" applyNumberFormat="1" applyFont="1" applyAlignment="1">
      <alignment horizontal="center" vertical="top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0" fillId="3" borderId="1" xfId="0" applyFill="1" applyBorder="1" applyAlignment="1">
      <alignment horizontal="center" vertical="top" wrapText="1"/>
    </xf>
    <xf numFmtId="0" fontId="0" fillId="3" borderId="2" xfId="0" applyFill="1" applyBorder="1" applyAlignment="1">
      <alignment horizontal="center" vertical="top" wrapText="1"/>
    </xf>
    <xf numFmtId="0" fontId="0" fillId="5" borderId="1" xfId="0" applyFill="1" applyBorder="1" applyAlignment="1">
      <alignment vertical="top" wrapText="1"/>
    </xf>
    <xf numFmtId="10" fontId="2" fillId="3" borderId="1" xfId="2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10" fontId="0" fillId="0" borderId="1" xfId="2" applyNumberFormat="1" applyFont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/>
    </xf>
    <xf numFmtId="10" fontId="0" fillId="4" borderId="1" xfId="2" applyNumberFormat="1" applyFont="1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5" borderId="5" xfId="0" applyFill="1" applyBorder="1" applyAlignment="1">
      <alignment horizontal="center" vertical="top" wrapText="1"/>
    </xf>
    <xf numFmtId="10" fontId="1" fillId="4" borderId="1" xfId="2" applyNumberFormat="1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top" wrapText="1"/>
    </xf>
    <xf numFmtId="10" fontId="2" fillId="4" borderId="0" xfId="2" applyNumberFormat="1" applyFont="1" applyFill="1" applyBorder="1" applyAlignment="1">
      <alignment horizontal="center" vertical="top" wrapText="1"/>
    </xf>
    <xf numFmtId="16" fontId="0" fillId="4" borderId="0" xfId="0" applyNumberFormat="1" applyFill="1" applyBorder="1" applyAlignment="1">
      <alignment horizontal="center" vertical="top" wrapText="1"/>
    </xf>
    <xf numFmtId="0" fontId="0" fillId="3" borderId="1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10" fontId="2" fillId="3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 wrapText="1"/>
    </xf>
    <xf numFmtId="16" fontId="5" fillId="0" borderId="3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0" fillId="2" borderId="1" xfId="0" applyFon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  <xf numFmtId="44" fontId="0" fillId="4" borderId="0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0" fontId="0" fillId="0" borderId="4" xfId="0" applyFill="1" applyBorder="1" applyAlignment="1">
      <alignment horizontal="left" vertical="top" wrapText="1"/>
    </xf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934158</xdr:colOff>
      <xdr:row>0</xdr:row>
      <xdr:rowOff>0</xdr:rowOff>
    </xdr:from>
    <xdr:to>
      <xdr:col>8</xdr:col>
      <xdr:colOff>424240</xdr:colOff>
      <xdr:row>1</xdr:row>
      <xdr:rowOff>606136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9613" y="0"/>
          <a:ext cx="2425570" cy="97847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1658</xdr:rowOff>
    </xdr:from>
    <xdr:to>
      <xdr:col>2</xdr:col>
      <xdr:colOff>414616</xdr:colOff>
      <xdr:row>1</xdr:row>
      <xdr:rowOff>942951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59489E0-F2BA-42C4-B34A-10CBCA726F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58"/>
          <a:ext cx="1311087" cy="13110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4"/>
  <sheetViews>
    <sheetView showGridLines="0" tabSelected="1" zoomScale="145" zoomScaleNormal="145" workbookViewId="0">
      <selection sqref="A1:I1"/>
    </sheetView>
  </sheetViews>
  <sheetFormatPr defaultColWidth="8.7109375" defaultRowHeight="15" x14ac:dyDescent="0.25"/>
  <cols>
    <col min="1" max="1" width="8.7109375" style="20" bestFit="1" customWidth="1"/>
    <col min="2" max="2" width="4.7109375" style="20" bestFit="1" customWidth="1"/>
    <col min="3" max="3" width="57.7109375" style="20" bestFit="1" customWidth="1"/>
    <col min="4" max="4" width="28" style="20" bestFit="1" customWidth="1"/>
    <col min="5" max="5" width="14.5703125" style="19" bestFit="1" customWidth="1"/>
    <col min="6" max="6" width="64.140625" style="19" bestFit="1" customWidth="1"/>
    <col min="7" max="7" width="6.140625" style="19" bestFit="1" customWidth="1"/>
    <col min="8" max="8" width="44.140625" style="20" bestFit="1" customWidth="1"/>
    <col min="9" max="9" width="12.5703125" style="57" bestFit="1" customWidth="1"/>
    <col min="10" max="10" width="15.140625" style="19" hidden="1" customWidth="1"/>
    <col min="11" max="16384" width="8.7109375" style="20"/>
  </cols>
  <sheetData>
    <row r="1" spans="1:10" ht="29.25" customHeight="1" x14ac:dyDescent="0.25">
      <c r="A1" s="58" t="s">
        <v>9</v>
      </c>
      <c r="B1" s="58"/>
      <c r="C1" s="58"/>
      <c r="D1" s="58"/>
      <c r="E1" s="58"/>
      <c r="F1" s="58"/>
      <c r="G1" s="58"/>
      <c r="H1" s="58"/>
      <c r="I1" s="58"/>
    </row>
    <row r="2" spans="1:10" ht="76.5" customHeight="1" x14ac:dyDescent="0.25">
      <c r="A2" s="59" t="s">
        <v>27</v>
      </c>
      <c r="B2" s="59"/>
      <c r="C2" s="59"/>
      <c r="D2" s="59"/>
      <c r="E2" s="59"/>
      <c r="F2" s="59"/>
      <c r="G2" s="59"/>
      <c r="H2" s="59"/>
      <c r="I2" s="59"/>
    </row>
    <row r="3" spans="1:10" ht="18.75" x14ac:dyDescent="0.25">
      <c r="A3" s="60" t="s">
        <v>39</v>
      </c>
      <c r="B3" s="60"/>
      <c r="C3" s="60"/>
      <c r="D3" s="60"/>
      <c r="E3" s="60"/>
      <c r="F3" s="60"/>
      <c r="G3" s="60"/>
      <c r="H3" s="60"/>
      <c r="I3" s="60"/>
    </row>
    <row r="4" spans="1:10" ht="67.5" customHeight="1" x14ac:dyDescent="0.25">
      <c r="A4" s="61" t="s">
        <v>67</v>
      </c>
      <c r="B4" s="61"/>
      <c r="C4" s="61"/>
      <c r="D4" s="61"/>
      <c r="E4" s="61"/>
      <c r="F4" s="61"/>
      <c r="G4" s="61"/>
      <c r="H4" s="61"/>
      <c r="I4" s="61"/>
      <c r="J4" s="7" t="s">
        <v>17</v>
      </c>
    </row>
    <row r="5" spans="1:10" ht="32.25" customHeight="1" x14ac:dyDescent="0.25">
      <c r="A5" s="62" t="s">
        <v>40</v>
      </c>
      <c r="B5" s="62"/>
      <c r="C5" s="62"/>
      <c r="D5" s="62"/>
      <c r="E5" s="62"/>
      <c r="F5" s="62"/>
      <c r="G5" s="62"/>
      <c r="H5" s="62"/>
      <c r="I5" s="62"/>
      <c r="J5" s="21">
        <f>AVERAGE(J7,J11,J19,J22)</f>
        <v>8.3333333333333329E-2</v>
      </c>
    </row>
    <row r="6" spans="1:10" s="24" customFormat="1" ht="12.75" x14ac:dyDescent="0.25">
      <c r="A6" s="22" t="s">
        <v>7</v>
      </c>
      <c r="B6" s="23" t="s">
        <v>8</v>
      </c>
      <c r="C6" s="22" t="s">
        <v>2</v>
      </c>
      <c r="D6" s="22" t="s">
        <v>3</v>
      </c>
      <c r="E6" s="22" t="s">
        <v>1</v>
      </c>
      <c r="F6" s="22" t="s">
        <v>4</v>
      </c>
      <c r="G6" s="22" t="s">
        <v>6</v>
      </c>
      <c r="H6" s="22" t="s">
        <v>0</v>
      </c>
      <c r="I6" s="52" t="s">
        <v>5</v>
      </c>
      <c r="J6" s="22" t="s">
        <v>13</v>
      </c>
    </row>
    <row r="7" spans="1:10" s="46" customFormat="1" ht="60" x14ac:dyDescent="0.25">
      <c r="A7" s="43" t="s">
        <v>50</v>
      </c>
      <c r="B7" s="44">
        <v>1</v>
      </c>
      <c r="C7" s="5" t="s">
        <v>53</v>
      </c>
      <c r="D7" s="5" t="s">
        <v>54</v>
      </c>
      <c r="E7" s="6" t="s">
        <v>65</v>
      </c>
      <c r="F7" s="5" t="s">
        <v>55</v>
      </c>
      <c r="G7" s="5" t="s">
        <v>10</v>
      </c>
      <c r="H7" s="5" t="s">
        <v>12</v>
      </c>
      <c r="I7" s="53" t="s">
        <v>69</v>
      </c>
      <c r="J7" s="45">
        <f>AVERAGE(J8:J10)</f>
        <v>0.33333333333333331</v>
      </c>
    </row>
    <row r="8" spans="1:10" s="46" customFormat="1" ht="30" x14ac:dyDescent="0.25">
      <c r="A8" s="47"/>
      <c r="B8" s="48" t="s">
        <v>14</v>
      </c>
      <c r="C8" s="3" t="s">
        <v>51</v>
      </c>
      <c r="D8" s="3"/>
      <c r="E8" s="4" t="s">
        <v>60</v>
      </c>
      <c r="F8" s="3" t="s">
        <v>52</v>
      </c>
      <c r="G8" s="3" t="s">
        <v>10</v>
      </c>
      <c r="H8" s="1" t="s">
        <v>70</v>
      </c>
      <c r="I8" s="54" t="s">
        <v>69</v>
      </c>
      <c r="J8" s="49">
        <v>1</v>
      </c>
    </row>
    <row r="9" spans="1:10" s="46" customFormat="1" ht="45" x14ac:dyDescent="0.25">
      <c r="A9" s="47"/>
      <c r="B9" s="48" t="s">
        <v>15</v>
      </c>
      <c r="C9" s="3" t="s">
        <v>56</v>
      </c>
      <c r="D9" s="3"/>
      <c r="E9" s="4" t="s">
        <v>66</v>
      </c>
      <c r="F9" s="3" t="s">
        <v>52</v>
      </c>
      <c r="G9" s="3" t="s">
        <v>10</v>
      </c>
      <c r="H9" s="1" t="s">
        <v>71</v>
      </c>
      <c r="I9" s="54" t="s">
        <v>69</v>
      </c>
      <c r="J9" s="49">
        <v>0</v>
      </c>
    </row>
    <row r="10" spans="1:10" s="46" customFormat="1" ht="30" x14ac:dyDescent="0.25">
      <c r="A10" s="47"/>
      <c r="B10" s="48" t="s">
        <v>16</v>
      </c>
      <c r="C10" s="3" t="s">
        <v>62</v>
      </c>
      <c r="D10" s="3"/>
      <c r="E10" s="4" t="s">
        <v>65</v>
      </c>
      <c r="F10" s="3" t="s">
        <v>55</v>
      </c>
      <c r="G10" s="3" t="s">
        <v>10</v>
      </c>
      <c r="H10" s="1" t="s">
        <v>72</v>
      </c>
      <c r="I10" s="54" t="s">
        <v>69</v>
      </c>
      <c r="J10" s="49">
        <v>0</v>
      </c>
    </row>
    <row r="11" spans="1:10" s="29" customFormat="1" ht="60" x14ac:dyDescent="0.25">
      <c r="A11" s="25" t="s">
        <v>50</v>
      </c>
      <c r="B11" s="26">
        <v>2</v>
      </c>
      <c r="C11" s="5" t="s">
        <v>45</v>
      </c>
      <c r="D11" s="5" t="s">
        <v>44</v>
      </c>
      <c r="E11" s="6" t="s">
        <v>63</v>
      </c>
      <c r="F11" s="27" t="s">
        <v>28</v>
      </c>
      <c r="G11" s="5" t="s">
        <v>10</v>
      </c>
      <c r="H11" s="5" t="s">
        <v>12</v>
      </c>
      <c r="I11" s="53" t="s">
        <v>69</v>
      </c>
      <c r="J11" s="28">
        <f>AVERAGE(J12:J17)</f>
        <v>0</v>
      </c>
    </row>
    <row r="12" spans="1:10" s="29" customFormat="1" ht="45" x14ac:dyDescent="0.25">
      <c r="A12" s="30"/>
      <c r="B12" s="31" t="s">
        <v>31</v>
      </c>
      <c r="C12" s="1" t="s">
        <v>19</v>
      </c>
      <c r="D12" s="3"/>
      <c r="E12" s="50" t="s">
        <v>26</v>
      </c>
      <c r="F12" s="1" t="s">
        <v>36</v>
      </c>
      <c r="G12" s="3" t="s">
        <v>10</v>
      </c>
      <c r="H12" s="1" t="s">
        <v>73</v>
      </c>
      <c r="I12" s="54" t="s">
        <v>69</v>
      </c>
      <c r="J12" s="32">
        <v>0</v>
      </c>
    </row>
    <row r="13" spans="1:10" s="29" customFormat="1" ht="30" x14ac:dyDescent="0.25">
      <c r="A13" s="30"/>
      <c r="B13" s="31" t="s">
        <v>34</v>
      </c>
      <c r="C13" s="51" t="s">
        <v>64</v>
      </c>
      <c r="D13" s="3"/>
      <c r="E13" s="50" t="s">
        <v>26</v>
      </c>
      <c r="F13" s="1" t="s">
        <v>36</v>
      </c>
      <c r="G13" s="3" t="s">
        <v>10</v>
      </c>
      <c r="H13" s="1" t="s">
        <v>74</v>
      </c>
      <c r="I13" s="54" t="s">
        <v>69</v>
      </c>
      <c r="J13" s="32">
        <v>0</v>
      </c>
    </row>
    <row r="14" spans="1:10" s="29" customFormat="1" ht="30" x14ac:dyDescent="0.25">
      <c r="A14" s="30"/>
      <c r="B14" s="31" t="s">
        <v>49</v>
      </c>
      <c r="C14" s="1" t="s">
        <v>21</v>
      </c>
      <c r="D14" s="3"/>
      <c r="E14" s="50" t="s">
        <v>26</v>
      </c>
      <c r="F14" s="1" t="s">
        <v>36</v>
      </c>
      <c r="G14" s="3" t="s">
        <v>10</v>
      </c>
      <c r="H14" s="1" t="s">
        <v>75</v>
      </c>
      <c r="I14" s="54" t="s">
        <v>69</v>
      </c>
      <c r="J14" s="32">
        <v>0</v>
      </c>
    </row>
    <row r="15" spans="1:10" s="29" customFormat="1" ht="30" x14ac:dyDescent="0.25">
      <c r="A15" s="30"/>
      <c r="B15" s="31" t="s">
        <v>57</v>
      </c>
      <c r="C15" s="51" t="s">
        <v>84</v>
      </c>
      <c r="D15" s="3"/>
      <c r="E15" s="4" t="s">
        <v>61</v>
      </c>
      <c r="F15" s="1" t="s">
        <v>35</v>
      </c>
      <c r="G15" s="3" t="s">
        <v>10</v>
      </c>
      <c r="H15" s="1" t="s">
        <v>76</v>
      </c>
      <c r="I15" s="54" t="s">
        <v>69</v>
      </c>
      <c r="J15" s="32">
        <v>0</v>
      </c>
    </row>
    <row r="16" spans="1:10" s="29" customFormat="1" ht="30" x14ac:dyDescent="0.25">
      <c r="A16" s="30"/>
      <c r="B16" s="31" t="s">
        <v>58</v>
      </c>
      <c r="C16" s="1" t="s">
        <v>20</v>
      </c>
      <c r="D16" s="17"/>
      <c r="E16" s="18" t="s">
        <v>61</v>
      </c>
      <c r="F16" s="1" t="s">
        <v>25</v>
      </c>
      <c r="G16" s="3"/>
      <c r="H16" s="1" t="s">
        <v>77</v>
      </c>
      <c r="I16" s="54" t="s">
        <v>69</v>
      </c>
      <c r="J16" s="32"/>
    </row>
    <row r="17" spans="1:10" s="29" customFormat="1" ht="45" x14ac:dyDescent="0.25">
      <c r="A17" s="30"/>
      <c r="B17" s="31" t="s">
        <v>59</v>
      </c>
      <c r="C17" s="1" t="s">
        <v>22</v>
      </c>
      <c r="D17" s="17"/>
      <c r="E17" s="18" t="s">
        <v>61</v>
      </c>
      <c r="F17" s="1" t="s">
        <v>37</v>
      </c>
      <c r="G17" s="3" t="s">
        <v>10</v>
      </c>
      <c r="H17" s="1" t="s">
        <v>81</v>
      </c>
      <c r="I17" s="54" t="s">
        <v>69</v>
      </c>
      <c r="J17" s="32">
        <v>0</v>
      </c>
    </row>
    <row r="18" spans="1:10" s="29" customFormat="1" ht="45" x14ac:dyDescent="0.25">
      <c r="A18" s="30"/>
      <c r="B18" s="31" t="s">
        <v>68</v>
      </c>
      <c r="C18" s="1" t="s">
        <v>23</v>
      </c>
      <c r="D18" s="17"/>
      <c r="E18" s="18" t="s">
        <v>26</v>
      </c>
      <c r="F18" s="1" t="s">
        <v>38</v>
      </c>
      <c r="G18" s="3" t="s">
        <v>10</v>
      </c>
      <c r="H18" s="1" t="s">
        <v>78</v>
      </c>
      <c r="I18" s="54" t="s">
        <v>69</v>
      </c>
      <c r="J18" s="32">
        <v>0</v>
      </c>
    </row>
    <row r="19" spans="1:10" s="29" customFormat="1" ht="45" x14ac:dyDescent="0.25">
      <c r="A19" s="25" t="s">
        <v>50</v>
      </c>
      <c r="B19" s="26">
        <v>3</v>
      </c>
      <c r="C19" s="5" t="s">
        <v>18</v>
      </c>
      <c r="D19" s="5" t="s">
        <v>11</v>
      </c>
      <c r="E19" s="6" t="s">
        <v>63</v>
      </c>
      <c r="F19" s="27" t="s">
        <v>28</v>
      </c>
      <c r="G19" s="5" t="s">
        <v>10</v>
      </c>
      <c r="H19" s="5"/>
      <c r="I19" s="53" t="s">
        <v>69</v>
      </c>
      <c r="J19" s="28">
        <f>AVERAGE(J20:J21)</f>
        <v>0</v>
      </c>
    </row>
    <row r="20" spans="1:10" ht="30" x14ac:dyDescent="0.25">
      <c r="A20" s="33"/>
      <c r="B20" s="31" t="s">
        <v>41</v>
      </c>
      <c r="C20" s="35" t="s">
        <v>46</v>
      </c>
      <c r="D20" s="16"/>
      <c r="E20" s="2" t="s">
        <v>47</v>
      </c>
      <c r="F20" s="35" t="s">
        <v>48</v>
      </c>
      <c r="G20" s="1" t="s">
        <v>10</v>
      </c>
      <c r="H20" s="16" t="s">
        <v>79</v>
      </c>
      <c r="I20" s="55" t="s">
        <v>69</v>
      </c>
      <c r="J20" s="36">
        <v>0</v>
      </c>
    </row>
    <row r="21" spans="1:10" s="29" customFormat="1" ht="30" x14ac:dyDescent="0.25">
      <c r="A21" s="30"/>
      <c r="B21" s="31" t="s">
        <v>82</v>
      </c>
      <c r="C21" s="1" t="s">
        <v>24</v>
      </c>
      <c r="D21" s="3"/>
      <c r="E21" s="4" t="s">
        <v>26</v>
      </c>
      <c r="F21" s="1" t="s">
        <v>38</v>
      </c>
      <c r="G21" s="3" t="s">
        <v>10</v>
      </c>
      <c r="H21" s="1" t="s">
        <v>80</v>
      </c>
      <c r="I21" s="54" t="s">
        <v>69</v>
      </c>
      <c r="J21" s="32">
        <v>0</v>
      </c>
    </row>
    <row r="22" spans="1:10" s="29" customFormat="1" ht="30" x14ac:dyDescent="0.25">
      <c r="A22" s="37" t="s">
        <v>50</v>
      </c>
      <c r="B22" s="38">
        <v>4</v>
      </c>
      <c r="C22" s="27" t="s">
        <v>29</v>
      </c>
      <c r="D22" s="14"/>
      <c r="E22" s="15" t="s">
        <v>30</v>
      </c>
      <c r="F22" s="14" t="s">
        <v>32</v>
      </c>
      <c r="G22" s="14" t="s">
        <v>10</v>
      </c>
      <c r="H22" s="5"/>
      <c r="I22" s="53"/>
      <c r="J22" s="28">
        <f>AVERAGE(J23:J24)</f>
        <v>0</v>
      </c>
    </row>
    <row r="23" spans="1:10" ht="30" x14ac:dyDescent="0.25">
      <c r="A23" s="16"/>
      <c r="B23" s="34" t="s">
        <v>42</v>
      </c>
      <c r="C23" s="1" t="s">
        <v>33</v>
      </c>
      <c r="D23" s="16"/>
      <c r="E23" s="2" t="s">
        <v>30</v>
      </c>
      <c r="F23" s="1" t="s">
        <v>36</v>
      </c>
      <c r="G23" s="1" t="s">
        <v>10</v>
      </c>
      <c r="H23" s="16"/>
      <c r="I23" s="55"/>
      <c r="J23" s="39">
        <v>0</v>
      </c>
    </row>
    <row r="24" spans="1:10" ht="45" x14ac:dyDescent="0.25">
      <c r="A24" s="33"/>
      <c r="B24" s="34" t="s">
        <v>43</v>
      </c>
      <c r="C24" s="1" t="s">
        <v>83</v>
      </c>
      <c r="D24" s="16"/>
      <c r="E24" s="2" t="s">
        <v>30</v>
      </c>
      <c r="F24" s="1" t="s">
        <v>37</v>
      </c>
      <c r="G24" s="1" t="s">
        <v>10</v>
      </c>
      <c r="H24" s="16"/>
      <c r="I24" s="55"/>
      <c r="J24" s="36">
        <v>0</v>
      </c>
    </row>
    <row r="25" spans="1:10" x14ac:dyDescent="0.25">
      <c r="A25" s="40"/>
      <c r="B25" s="40"/>
      <c r="C25" s="8"/>
      <c r="D25" s="8"/>
      <c r="E25" s="9"/>
      <c r="F25" s="8"/>
      <c r="G25" s="8"/>
      <c r="H25" s="8"/>
      <c r="I25" s="56"/>
      <c r="J25" s="10"/>
    </row>
    <row r="26" spans="1:10" x14ac:dyDescent="0.25">
      <c r="A26" s="40"/>
      <c r="B26" s="40"/>
      <c r="C26" s="8"/>
      <c r="D26" s="8"/>
      <c r="E26" s="9"/>
      <c r="F26" s="8"/>
      <c r="G26" s="8"/>
      <c r="H26" s="8"/>
      <c r="I26" s="56"/>
      <c r="J26" s="41"/>
    </row>
    <row r="27" spans="1:10" x14ac:dyDescent="0.25">
      <c r="A27" s="40"/>
      <c r="B27" s="40"/>
      <c r="C27" s="8"/>
      <c r="D27" s="8"/>
      <c r="E27" s="9"/>
      <c r="F27" s="8"/>
      <c r="G27" s="8"/>
      <c r="H27" s="8"/>
      <c r="I27" s="56"/>
      <c r="J27" s="10"/>
    </row>
    <row r="28" spans="1:10" x14ac:dyDescent="0.25">
      <c r="A28" s="40"/>
      <c r="B28" s="40"/>
      <c r="C28" s="8"/>
      <c r="D28" s="8"/>
      <c r="E28" s="9"/>
      <c r="F28" s="8"/>
      <c r="G28" s="8"/>
      <c r="H28" s="8"/>
      <c r="I28" s="56"/>
      <c r="J28" s="10"/>
    </row>
    <row r="29" spans="1:10" x14ac:dyDescent="0.25">
      <c r="A29" s="40"/>
      <c r="B29" s="40"/>
      <c r="C29" s="8"/>
      <c r="D29" s="8"/>
      <c r="E29" s="9"/>
      <c r="F29" s="8"/>
      <c r="G29" s="8"/>
      <c r="H29" s="8"/>
      <c r="I29" s="56"/>
      <c r="J29" s="10"/>
    </row>
    <row r="30" spans="1:10" x14ac:dyDescent="0.25">
      <c r="A30" s="40"/>
      <c r="B30" s="40"/>
      <c r="C30" s="8"/>
      <c r="D30" s="8"/>
      <c r="E30" s="9"/>
      <c r="F30" s="8"/>
      <c r="G30" s="8"/>
      <c r="H30" s="8"/>
      <c r="I30" s="56"/>
      <c r="J30" s="10"/>
    </row>
    <row r="31" spans="1:10" x14ac:dyDescent="0.25">
      <c r="A31" s="40"/>
      <c r="B31" s="40"/>
      <c r="C31" s="8"/>
      <c r="D31" s="8"/>
      <c r="E31" s="9"/>
      <c r="F31" s="8"/>
      <c r="G31" s="8"/>
      <c r="H31" s="8"/>
      <c r="I31" s="56"/>
      <c r="J31" s="10"/>
    </row>
    <row r="32" spans="1:10" x14ac:dyDescent="0.25">
      <c r="A32" s="40"/>
      <c r="B32" s="40"/>
      <c r="C32" s="8"/>
      <c r="D32" s="8"/>
      <c r="E32" s="9"/>
      <c r="F32" s="8"/>
      <c r="G32" s="8"/>
      <c r="H32" s="8"/>
      <c r="I32" s="56"/>
      <c r="J32" s="10"/>
    </row>
    <row r="33" spans="1:10" x14ac:dyDescent="0.25">
      <c r="A33" s="40"/>
      <c r="B33" s="40"/>
      <c r="C33" s="8"/>
      <c r="D33" s="8"/>
      <c r="E33" s="9"/>
      <c r="F33" s="8"/>
      <c r="G33" s="8"/>
      <c r="H33" s="11"/>
      <c r="I33" s="56"/>
      <c r="J33" s="41"/>
    </row>
    <row r="34" spans="1:10" x14ac:dyDescent="0.25">
      <c r="A34" s="40"/>
      <c r="B34" s="40"/>
      <c r="C34" s="8"/>
      <c r="D34" s="8"/>
      <c r="E34" s="9"/>
      <c r="F34" s="8"/>
      <c r="G34" s="8"/>
      <c r="H34" s="11"/>
      <c r="I34" s="56"/>
      <c r="J34" s="10"/>
    </row>
    <row r="35" spans="1:10" x14ac:dyDescent="0.25">
      <c r="A35" s="40"/>
      <c r="B35" s="40"/>
      <c r="C35" s="8"/>
      <c r="D35" s="8"/>
      <c r="E35" s="9"/>
      <c r="F35" s="8"/>
      <c r="G35" s="8"/>
      <c r="H35" s="11"/>
      <c r="I35" s="56"/>
      <c r="J35" s="10"/>
    </row>
    <row r="36" spans="1:10" x14ac:dyDescent="0.25">
      <c r="A36" s="40"/>
      <c r="B36" s="40"/>
      <c r="C36" s="8"/>
      <c r="D36" s="8"/>
      <c r="E36" s="9"/>
      <c r="F36" s="8"/>
      <c r="G36" s="8"/>
      <c r="H36" s="11"/>
      <c r="I36" s="56"/>
      <c r="J36" s="10"/>
    </row>
    <row r="37" spans="1:10" x14ac:dyDescent="0.25">
      <c r="A37" s="40"/>
      <c r="B37" s="40"/>
      <c r="C37" s="8"/>
      <c r="D37" s="8"/>
      <c r="E37" s="12"/>
      <c r="F37" s="13"/>
      <c r="G37" s="13"/>
      <c r="H37" s="8"/>
      <c r="I37" s="56"/>
      <c r="J37" s="41"/>
    </row>
    <row r="38" spans="1:10" x14ac:dyDescent="0.25">
      <c r="A38" s="40"/>
      <c r="B38" s="40"/>
      <c r="C38" s="8"/>
      <c r="D38" s="8"/>
      <c r="E38" s="12"/>
      <c r="F38" s="13"/>
      <c r="G38" s="13"/>
      <c r="H38" s="8"/>
      <c r="I38" s="56"/>
      <c r="J38" s="10"/>
    </row>
    <row r="39" spans="1:10" x14ac:dyDescent="0.25">
      <c r="A39" s="40"/>
      <c r="B39" s="40"/>
      <c r="C39" s="8"/>
      <c r="D39" s="8"/>
      <c r="E39" s="12"/>
      <c r="F39" s="13"/>
      <c r="G39" s="13"/>
      <c r="H39" s="8"/>
      <c r="I39" s="56"/>
      <c r="J39" s="10"/>
    </row>
    <row r="40" spans="1:10" x14ac:dyDescent="0.25">
      <c r="A40" s="40"/>
      <c r="B40" s="40"/>
      <c r="C40" s="8"/>
      <c r="D40" s="8"/>
      <c r="E40" s="12"/>
      <c r="F40" s="13"/>
      <c r="G40" s="13"/>
      <c r="H40" s="8"/>
      <c r="I40" s="56"/>
      <c r="J40" s="10"/>
    </row>
    <row r="41" spans="1:10" x14ac:dyDescent="0.25">
      <c r="A41" s="40"/>
      <c r="B41" s="40"/>
      <c r="C41" s="8"/>
      <c r="D41" s="8"/>
      <c r="E41" s="12"/>
      <c r="F41" s="13"/>
      <c r="G41" s="13"/>
      <c r="H41" s="8"/>
      <c r="I41" s="56"/>
      <c r="J41" s="10"/>
    </row>
    <row r="42" spans="1:10" x14ac:dyDescent="0.25">
      <c r="A42" s="40"/>
      <c r="B42" s="40"/>
      <c r="C42" s="8"/>
      <c r="D42" s="8"/>
      <c r="E42" s="12"/>
      <c r="F42" s="13"/>
      <c r="G42" s="13"/>
      <c r="H42" s="8"/>
      <c r="I42" s="56"/>
      <c r="J42" s="10"/>
    </row>
    <row r="43" spans="1:10" x14ac:dyDescent="0.25">
      <c r="A43" s="40"/>
      <c r="B43" s="40"/>
      <c r="C43" s="8"/>
      <c r="D43" s="8"/>
      <c r="E43" s="12"/>
      <c r="F43" s="13"/>
      <c r="G43" s="13"/>
      <c r="H43" s="8"/>
      <c r="I43" s="56"/>
      <c r="J43" s="10"/>
    </row>
    <row r="44" spans="1:10" x14ac:dyDescent="0.25">
      <c r="A44" s="40"/>
      <c r="B44" s="40"/>
      <c r="C44" s="8"/>
      <c r="D44" s="8"/>
      <c r="E44" s="12"/>
      <c r="F44" s="13"/>
      <c r="G44" s="13"/>
      <c r="H44" s="8"/>
      <c r="I44" s="56"/>
      <c r="J44" s="10"/>
    </row>
    <row r="45" spans="1:10" x14ac:dyDescent="0.25">
      <c r="A45" s="40"/>
      <c r="B45" s="40"/>
      <c r="C45" s="8"/>
      <c r="D45" s="8"/>
      <c r="E45" s="12"/>
      <c r="F45" s="13"/>
      <c r="G45" s="13"/>
      <c r="H45" s="8"/>
      <c r="I45" s="56"/>
      <c r="J45" s="10"/>
    </row>
    <row r="46" spans="1:10" x14ac:dyDescent="0.25">
      <c r="A46" s="40"/>
      <c r="B46" s="40"/>
      <c r="C46" s="8"/>
      <c r="D46" s="13"/>
      <c r="E46" s="12"/>
      <c r="F46" s="40"/>
      <c r="G46" s="13"/>
      <c r="H46" s="13"/>
      <c r="I46" s="56"/>
      <c r="J46" s="41"/>
    </row>
    <row r="47" spans="1:10" x14ac:dyDescent="0.25">
      <c r="A47" s="8"/>
      <c r="B47" s="40"/>
      <c r="C47" s="8"/>
      <c r="D47" s="8"/>
      <c r="E47" s="42"/>
      <c r="F47" s="13"/>
      <c r="G47" s="13"/>
      <c r="H47" s="8"/>
      <c r="I47" s="56"/>
      <c r="J47" s="10"/>
    </row>
    <row r="48" spans="1:10" x14ac:dyDescent="0.25">
      <c r="A48" s="8"/>
      <c r="B48" s="40"/>
      <c r="C48" s="8"/>
      <c r="D48" s="8"/>
      <c r="E48" s="42"/>
      <c r="F48" s="13"/>
      <c r="G48" s="13"/>
      <c r="H48" s="8"/>
      <c r="I48" s="56"/>
      <c r="J48" s="10"/>
    </row>
    <row r="49" spans="1:10" x14ac:dyDescent="0.25">
      <c r="A49" s="8"/>
      <c r="B49" s="40"/>
      <c r="C49" s="8"/>
      <c r="D49" s="8"/>
      <c r="E49" s="40"/>
      <c r="F49" s="13"/>
      <c r="G49" s="13"/>
      <c r="H49" s="8"/>
      <c r="I49" s="56"/>
      <c r="J49" s="10"/>
    </row>
    <row r="50" spans="1:10" x14ac:dyDescent="0.25">
      <c r="A50" s="8"/>
      <c r="B50" s="40"/>
      <c r="C50" s="8"/>
      <c r="D50" s="8"/>
      <c r="E50" s="40"/>
      <c r="F50" s="13"/>
      <c r="G50" s="13"/>
      <c r="H50" s="8"/>
      <c r="I50" s="56"/>
      <c r="J50" s="10"/>
    </row>
    <row r="51" spans="1:10" x14ac:dyDescent="0.25">
      <c r="A51" s="8"/>
      <c r="B51" s="40"/>
      <c r="C51" s="8"/>
      <c r="D51" s="8"/>
      <c r="E51" s="40"/>
      <c r="F51" s="13"/>
      <c r="G51" s="13"/>
      <c r="H51" s="8"/>
      <c r="I51" s="56"/>
      <c r="J51" s="10"/>
    </row>
    <row r="52" spans="1:10" x14ac:dyDescent="0.25">
      <c r="A52" s="8"/>
      <c r="B52" s="40"/>
      <c r="C52" s="8"/>
      <c r="D52" s="8"/>
      <c r="E52" s="40"/>
      <c r="F52" s="13"/>
      <c r="G52" s="13"/>
      <c r="H52" s="8"/>
      <c r="I52" s="56"/>
      <c r="J52" s="10"/>
    </row>
    <row r="53" spans="1:10" x14ac:dyDescent="0.25">
      <c r="A53" s="8"/>
      <c r="B53" s="40"/>
      <c r="C53" s="8"/>
      <c r="D53" s="8"/>
      <c r="E53" s="40"/>
      <c r="F53" s="13"/>
      <c r="G53" s="13"/>
      <c r="H53" s="8"/>
      <c r="I53" s="56"/>
      <c r="J53" s="10"/>
    </row>
    <row r="54" spans="1:10" x14ac:dyDescent="0.25">
      <c r="A54" s="8"/>
      <c r="B54" s="40"/>
      <c r="C54" s="8"/>
      <c r="D54" s="8"/>
      <c r="E54" s="40"/>
      <c r="F54" s="13"/>
      <c r="G54" s="13"/>
      <c r="H54" s="8"/>
      <c r="I54" s="56"/>
      <c r="J54" s="10"/>
    </row>
  </sheetData>
  <mergeCells count="5">
    <mergeCell ref="A1:I1"/>
    <mergeCell ref="A2:I2"/>
    <mergeCell ref="A3:I3"/>
    <mergeCell ref="A4:I4"/>
    <mergeCell ref="A5:I5"/>
  </mergeCells>
  <phoneticPr fontId="13" type="noConversion"/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Plano de Ação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Garutti da Silva</dc:creator>
  <cp:lastModifiedBy>Anderson Cristiano Neisse</cp:lastModifiedBy>
  <dcterms:created xsi:type="dcterms:W3CDTF">2020-03-11T19:16:55Z</dcterms:created>
  <dcterms:modified xsi:type="dcterms:W3CDTF">2021-04-22T15:42:56Z</dcterms:modified>
</cp:coreProperties>
</file>